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2 複数施設\"/>
    </mc:Choice>
  </mc:AlternateContent>
  <xr:revisionPtr revIDLastSave="0" documentId="13_ncr:1_{BA005C3E-0600-4F3E-A984-B84F94416B87}" xr6:coauthVersionLast="47" xr6:coauthVersionMax="47" xr10:uidLastSave="{00000000-0000-0000-0000-000000000000}"/>
  <bookViews>
    <workbookView xWindow="-120" yWindow="-120" windowWidth="20730" windowHeight="11040" tabRatio="895" xr2:uid="{00000000-000D-0000-FFFF-FFFF00000000}"/>
  </bookViews>
  <sheets>
    <sheet name="様式１ (C障害・雛形) " sheetId="25" r:id="rId1"/>
    <sheet name="様式１－1（C障害・雛形）" sheetId="50" r:id="rId2"/>
    <sheet name="C 障害福祉施設リスト " sheetId="6" r:id="rId3"/>
    <sheet name="様式２" sheetId="3" r:id="rId4"/>
    <sheet name="様式2-2(委任状)" sheetId="65" r:id="rId5"/>
    <sheet name="様式3" sheetId="67" r:id="rId6"/>
  </sheets>
  <externalReferences>
    <externalReference r:id="rId7"/>
  </externalReferences>
  <definedNames>
    <definedName name="a" localSheetId="4">'[1]対象先（別紙用）'!#REF!</definedName>
    <definedName name="a" localSheetId="5">'[1]対象先（別紙用）'!#REF!</definedName>
    <definedName name="a">'[1]対象先（別紙用）'!#REF!</definedName>
    <definedName name="a_入所系事業所" localSheetId="5">'[1]対象先（別紙用）'!#REF!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1">'様式１－1（C障害・雛形）'!$A$1:$O$72</definedName>
    <definedName name="t" localSheetId="4">'[1]対象先（別紙用）'!#REF!</definedName>
    <definedName name="t" localSheetId="5">'[1]対象先（別紙用）'!#REF!</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1" i="50" l="1"/>
  <c r="K63" i="50" s="1"/>
  <c r="F60" i="50"/>
  <c r="K48" i="50" s="1"/>
  <c r="H40" i="50"/>
  <c r="K24" i="50" s="1"/>
  <c r="F40" i="50"/>
  <c r="K23" i="50" s="1"/>
  <c r="H20" i="50"/>
  <c r="K8" i="50" s="1"/>
  <c r="F20" i="50"/>
  <c r="K7" i="50" s="1"/>
  <c r="J34" i="50"/>
  <c r="J33" i="50"/>
  <c r="J32" i="50"/>
  <c r="J27" i="50" l="1"/>
  <c r="J35" i="50" l="1"/>
  <c r="J11" i="50"/>
  <c r="G34" i="25" l="1"/>
  <c r="G35" i="25"/>
  <c r="F22" i="50"/>
  <c r="F6" i="50"/>
  <c r="G33" i="25" l="1"/>
  <c r="F62" i="50" l="1"/>
  <c r="F47" i="50"/>
  <c r="J39" i="50"/>
  <c r="J38" i="50"/>
  <c r="J37" i="50"/>
  <c r="J36" i="50"/>
  <c r="J31" i="50"/>
  <c r="J30" i="50"/>
  <c r="J29" i="50"/>
  <c r="J28" i="50"/>
  <c r="J19" i="50"/>
  <c r="J18" i="50"/>
  <c r="J17" i="50"/>
  <c r="J16" i="50"/>
  <c r="J15" i="50"/>
  <c r="J14" i="50"/>
  <c r="J13" i="50"/>
  <c r="J12" i="50"/>
  <c r="G29"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吉富　将人（障害福祉課）</author>
  </authors>
  <commentList>
    <comment ref="E11" authorId="0" shapeId="0" xr:uid="{00000000-0006-0000-0100-000001000000}">
      <text>
        <r>
          <rPr>
            <sz val="9"/>
            <color indexed="81"/>
            <rFont val="MS P ゴシック"/>
            <family val="3"/>
            <charset val="128"/>
          </rPr>
          <t>リストから選択してください。</t>
        </r>
      </text>
    </comment>
    <comment ref="J11" authorId="1" shapeId="0" xr:uid="{00000000-0006-0000-0100-000002000000}">
      <text>
        <r>
          <rPr>
            <sz val="9"/>
            <color indexed="81"/>
            <rFont val="MS P ゴシック"/>
            <family val="3"/>
            <charset val="128"/>
          </rPr>
          <t>ポップアップ表示は注意表示であり、誤記入を表すものではありません！
※以下同じ
消えませんので、削除しないようにしてください。
※以下同じ</t>
        </r>
      </text>
    </comment>
    <comment ref="E27" authorId="0" shapeId="0" xr:uid="{00000000-0006-0000-0100-000003000000}">
      <text>
        <r>
          <rPr>
            <sz val="9"/>
            <color indexed="81"/>
            <rFont val="MS P ゴシック"/>
            <family val="3"/>
            <charset val="128"/>
          </rPr>
          <t>リストから選択してください。</t>
        </r>
      </text>
    </comment>
    <comment ref="J27" authorId="1" shapeId="0" xr:uid="{00000000-0006-0000-0100-000004000000}">
      <text>
        <r>
          <rPr>
            <sz val="9"/>
            <color indexed="81"/>
            <rFont val="MS P ゴシック"/>
            <family val="3"/>
            <charset val="128"/>
          </rPr>
          <t>ポップアップ表示は注意を促す表示であり、誤記入を表すものではありません！
消えませんので、削除しないようにしてください。
※以下同じ</t>
        </r>
      </text>
    </comment>
    <comment ref="E51" authorId="0" shapeId="0" xr:uid="{00000000-0006-0000-0100-000005000000}">
      <text>
        <r>
          <rPr>
            <sz val="9"/>
            <color indexed="81"/>
            <rFont val="MS P ゴシック"/>
            <family val="3"/>
            <charset val="128"/>
          </rPr>
          <t>リストから選択してください。</t>
        </r>
      </text>
    </comment>
    <comment ref="E66" authorId="0" shapeId="0" xr:uid="{00000000-0006-0000-0100-000006000000}">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<sst xmlns="http://schemas.openxmlformats.org/spreadsheetml/2006/main" count="256" uniqueCount="177">
  <si>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</si>
  <si>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</si>
  <si>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</si>
  <si>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</si>
  <si>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</si>
  <si>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</si>
  <si>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</si>
  <si>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</si>
  <si>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</si>
  <si>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</si>
  <si>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</si>
  <si>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</si>
  <si>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</si>
  <si>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</si>
  <si>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</si>
  <si>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</si>
  <si>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</si>
  <si>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</si>
  <si>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</si>
  <si>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</si>
  <si>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</si>
  <si>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</si>
  <si>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</si>
  <si>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</si>
  <si>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</si>
  <si>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</si>
  <si>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</si>
  <si>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</si>
  <si>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入所系事業所</t>
    <phoneticPr fontId="1"/>
  </si>
  <si>
    <t>区分</t>
    <rPh sb="0" eb="2">
      <t>クブン</t>
    </rPh>
    <phoneticPr fontId="1"/>
  </si>
  <si>
    <t>相談系事業所</t>
    <phoneticPr fontId="1"/>
  </si>
  <si>
    <t>定員</t>
    <rPh sb="0" eb="2">
      <t>テイイン</t>
    </rPh>
    <phoneticPr fontId="1"/>
  </si>
  <si>
    <t>サービス種別</t>
    <rPh sb="4" eb="6">
      <t>シュベツ</t>
    </rPh>
    <phoneticPr fontId="1"/>
  </si>
  <si>
    <t>円</t>
    <rPh sb="0" eb="1">
      <t>エン</t>
    </rPh>
    <phoneticPr fontId="1"/>
  </si>
  <si>
    <t>合計</t>
    <rPh sb="0" eb="2">
      <t>ゴウケイ</t>
    </rPh>
    <phoneticPr fontId="1"/>
  </si>
  <si>
    <t>施設</t>
    <rPh sb="0" eb="2">
      <t>シセツ</t>
    </rPh>
    <phoneticPr fontId="1"/>
  </si>
  <si>
    <t>／</t>
    <phoneticPr fontId="1"/>
  </si>
  <si>
    <t xml:space="preserve"> 訪問系事業所</t>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</si>
  <si>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</si>
  <si>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</si>
  <si>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</si>
  <si>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</si>
  <si>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</si>
  <si>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</si>
  <si>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</si>
  <si>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</si>
  <si>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</si>
  <si>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</si>
  <si>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</si>
  <si>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</si>
  <si>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</si>
  <si>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</si>
  <si>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</si>
  <si>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</si>
  <si>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　　　　　　　①基準単価：</t>
    <rPh sb="8" eb="10">
      <t>キジュン</t>
    </rPh>
    <rPh sb="10" eb="12">
      <t>タンカ</t>
    </rPh>
    <phoneticPr fontId="1"/>
  </si>
  <si>
    <t>加算なし</t>
    <rPh sb="0" eb="2">
      <t>カサン</t>
    </rPh>
    <phoneticPr fontId="1"/>
  </si>
  <si>
    <t>加算なし</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</si>
  <si>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</si>
  <si>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</si>
  <si>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</si>
  <si>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C-1</t>
    <phoneticPr fontId="1"/>
  </si>
  <si>
    <t>C-３</t>
    <phoneticPr fontId="1"/>
  </si>
  <si>
    <t>C-４</t>
    <phoneticPr fontId="1"/>
  </si>
  <si>
    <t>e　就労定着支援</t>
    <rPh sb="2" eb="8">
      <t>シュウロウテイチャクシエン</t>
    </rPh>
    <phoneticPr fontId="1"/>
  </si>
  <si>
    <t>i　放課後等デイサービス</t>
    <rPh sb="2" eb="6">
      <t>ホウカゴナド</t>
    </rPh>
    <phoneticPr fontId="1"/>
  </si>
  <si>
    <t>j　地域活動支援センター</t>
    <rPh sb="2" eb="8">
      <t>チイキカツドウシエン</t>
    </rPh>
    <phoneticPr fontId="1"/>
  </si>
  <si>
    <t>（金融機関コード）　　　　　　　　　　　　　　</t>
    <rPh sb="1" eb="5">
      <t>キンユウキカン</t>
    </rPh>
    <phoneticPr fontId="1"/>
  </si>
  <si>
    <t>③法人所在地</t>
    <rPh sb="1" eb="3">
      <t>ホウジン</t>
    </rPh>
    <rPh sb="3" eb="6">
      <t>ショザイチ</t>
    </rPh>
    <phoneticPr fontId="1"/>
  </si>
  <si>
    <t>事業所名</t>
    <rPh sb="0" eb="3">
      <t>ジギョウショ</t>
    </rPh>
    <rPh sb="3" eb="4">
      <t>メイ</t>
    </rPh>
    <phoneticPr fontId="1"/>
  </si>
  <si>
    <t>（例：児発・放デイで合算10名の場合、児発＝10名、放デイ＝0名）</t>
    <rPh sb="19" eb="21">
      <t>ジハツ</t>
    </rPh>
    <rPh sb="24" eb="25">
      <t>メイ</t>
    </rPh>
    <rPh sb="26" eb="27">
      <t>ホウ</t>
    </rPh>
    <rPh sb="31" eb="32">
      <t>メイ</t>
    </rPh>
    <phoneticPr fontId="1"/>
  </si>
  <si>
    <t>※空床型の短期入所は交付対象外なので記入しないこと。</t>
    <rPh sb="1" eb="4">
      <t>クウショウガタ</t>
    </rPh>
    <rPh sb="5" eb="9">
      <t>タンキニュウショ</t>
    </rPh>
    <rPh sb="10" eb="12">
      <t>コウフ</t>
    </rPh>
    <rPh sb="12" eb="14">
      <t>タイショウ</t>
    </rPh>
    <rPh sb="14" eb="15">
      <t>ガイ</t>
    </rPh>
    <rPh sb="18" eb="20">
      <t>キニュウ</t>
    </rPh>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</si>
  <si>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</si>
  <si>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</si>
  <si>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e　発達障害者支援センター</t>
    <rPh sb="2" eb="4">
      <t>ハッタツ</t>
    </rPh>
    <rPh sb="4" eb="7">
      <t>ショウガイシャ</t>
    </rPh>
    <rPh sb="7" eb="9">
      <t>シエン</t>
    </rPh>
    <phoneticPr fontId="1"/>
  </si>
  <si>
    <t xml:space="preserve">
※合算定員のサービスの場合は、リストの並びが上に来るサービスに合算定員を計上し、下に来るサービスの定員は0とすること。
</t>
    <rPh sb="2" eb="6">
      <t>ガッサンテイイン</t>
    </rPh>
    <rPh sb="12" eb="14">
      <t>バアイ</t>
    </rPh>
    <rPh sb="20" eb="21">
      <t>ナラ</t>
    </rPh>
    <rPh sb="23" eb="24">
      <t>ウエ</t>
    </rPh>
    <rPh sb="25" eb="26">
      <t>ク</t>
    </rPh>
    <rPh sb="32" eb="34">
      <t>ガッサン</t>
    </rPh>
    <rPh sb="34" eb="36">
      <t>テイイン</t>
    </rPh>
    <rPh sb="37" eb="39">
      <t>ケイジョウ</t>
    </rPh>
    <rPh sb="41" eb="42">
      <t>シタ</t>
    </rPh>
    <rPh sb="43" eb="44">
      <t>ク</t>
    </rPh>
    <rPh sb="50" eb="52">
      <t>テイイン</t>
    </rPh>
    <phoneticPr fontId="1"/>
  </si>
  <si>
    <t>※医療型児童入所と療養介護の合算定員の場合は、こちらに合算定員を計上すること。</t>
    <rPh sb="27" eb="29">
      <t>ガッサン</t>
    </rPh>
    <phoneticPr fontId="1"/>
  </si>
  <si>
    <t>※医療型児童入所と療養介護の合算定員の場合は、こちらには定員を計上しないこと。</t>
    <rPh sb="28" eb="30">
      <t>テイイン</t>
    </rPh>
    <rPh sb="31" eb="33">
      <t>ケイジョウ</t>
    </rPh>
    <phoneticPr fontId="1"/>
  </si>
  <si>
    <t>h　児童発達支援（センター含む）</t>
    <rPh sb="2" eb="4">
      <t>ジドウ</t>
    </rPh>
    <rPh sb="4" eb="8">
      <t>ハッタツシエン</t>
    </rPh>
    <rPh sb="13" eb="14">
      <t>フク</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</si>
  <si>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</si>
  <si>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</si>
  <si>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</si>
  <si>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</si>
  <si>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</si>
  <si>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２．対象事業所名</t>
    <rPh sb="2" eb="4">
      <t>タイショウ</t>
    </rPh>
    <rPh sb="4" eb="7">
      <t>ジギョウショ</t>
    </rPh>
    <rPh sb="7" eb="8">
      <t>メイ</t>
    </rPh>
    <phoneticPr fontId="1"/>
  </si>
  <si>
    <t>３．サービス種別</t>
    <rPh sb="6" eb="8">
      <t>シュベツ</t>
    </rPh>
    <phoneticPr fontId="1"/>
  </si>
  <si>
    <t>様式１－１号に記載のとおり</t>
  </si>
  <si>
    <t>C 障害福祉施設</t>
    <phoneticPr fontId="1"/>
  </si>
  <si>
    <t>C-1 入所系事業所</t>
    <phoneticPr fontId="1"/>
  </si>
  <si>
    <t>C-2 通所系事業所</t>
    <rPh sb="4" eb="6">
      <t>ツウショ</t>
    </rPh>
    <phoneticPr fontId="1"/>
  </si>
  <si>
    <t>(C 障害福祉施設用）</t>
    <rPh sb="3" eb="5">
      <t>ショウガイ</t>
    </rPh>
    <rPh sb="5" eb="7">
      <t>フクシ</t>
    </rPh>
    <rPh sb="7" eb="9">
      <t>シセツ</t>
    </rPh>
    <rPh sb="9" eb="10">
      <t>ヨウ</t>
    </rPh>
    <phoneticPr fontId="1"/>
  </si>
  <si>
    <t>C-2</t>
    <phoneticPr fontId="1"/>
  </si>
  <si>
    <t>1．申請者</t>
    <rPh sb="2" eb="5">
      <t>シンセイシャ</t>
    </rPh>
    <phoneticPr fontId="1"/>
  </si>
  <si>
    <t>記</t>
    <rPh sb="0" eb="1">
      <t>キ</t>
    </rPh>
    <phoneticPr fontId="1"/>
  </si>
  <si>
    <t>　　　　　　　②加算：</t>
    <rPh sb="8" eb="10">
      <t>カサン</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</si>
  <si>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</si>
  <si>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</si>
  <si>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</si>
  <si>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</si>
  <si>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</si>
  <si>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</si>
  <si>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</si>
  <si>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</si>
  <si>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</si>
  <si>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</si>
  <si>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</si>
  <si>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</si>
  <si>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</si>
  <si>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</si>
  <si>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</si>
  <si>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②加算（円）：</t>
    <rPh sb="1" eb="3">
      <t>カサン</t>
    </rPh>
    <rPh sb="4" eb="5">
      <t>エン</t>
    </rPh>
    <phoneticPr fontId="1"/>
  </si>
  <si>
    <t>C　障害福祉施設</t>
    <phoneticPr fontId="1"/>
  </si>
  <si>
    <t>※別途様式1－1号とあわせて作成してください。</t>
    <rPh sb="1" eb="3">
      <t>ベット</t>
    </rPh>
    <rPh sb="3" eb="5">
      <t>ヨウシキ</t>
    </rPh>
    <rPh sb="8" eb="9">
      <t>ゴウ</t>
    </rPh>
    <rPh sb="14" eb="16">
      <t>サクセイ</t>
    </rPh>
    <phoneticPr fontId="1"/>
  </si>
  <si>
    <t>（様式１号）　佐賀市医療・福祉・保育施設等物価高騰対応応援金 申請書兼請求書　【Ｃ複用】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フク</t>
    </rPh>
    <rPh sb="42" eb="43">
      <t>ヨウ</t>
    </rPh>
    <phoneticPr fontId="1"/>
  </si>
  <si>
    <t>（様式１-1号）　佐賀市医療・福祉・保育施設等物価高騰対応応援金 申請書兼請求書</t>
    <rPh sb="1" eb="3">
      <t>ヨウシキ</t>
    </rPh>
    <rPh sb="6" eb="7">
      <t>ゴウ</t>
    </rPh>
    <rPh sb="9" eb="12">
      <t>サガシ</t>
    </rPh>
    <rPh sb="12" eb="14">
      <t>イリョウ</t>
    </rPh>
    <rPh sb="15" eb="17">
      <t>フクシ</t>
    </rPh>
    <rPh sb="18" eb="20">
      <t>ホイク</t>
    </rPh>
    <rPh sb="20" eb="22">
      <t>シセツ</t>
    </rPh>
    <rPh sb="22" eb="23">
      <t>トウ</t>
    </rPh>
    <rPh sb="23" eb="27">
      <t>ブッカコウトウ</t>
    </rPh>
    <rPh sb="27" eb="29">
      <t>タイオウ</t>
    </rPh>
    <rPh sb="29" eb="32">
      <t>オウエンキン</t>
    </rPh>
    <rPh sb="33" eb="35">
      <t>シンセイ</t>
    </rPh>
    <rPh sb="35" eb="36">
      <t>ショ</t>
    </rPh>
    <rPh sb="36" eb="37">
      <t>ケン</t>
    </rPh>
    <rPh sb="37" eb="40">
      <t>セイキュウショ</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</si>
  <si>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</si>
  <si>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</si>
  <si>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（Ｃ-1～2に該当がある場合）</t>
    <rPh sb="8" eb="10">
      <t>ガイトウ</t>
    </rPh>
    <rPh sb="13" eb="15">
      <t>バアイ</t>
    </rPh>
    <phoneticPr fontId="1"/>
  </si>
  <si>
    <t>加算（5,000円/名）あり</t>
    <rPh sb="0" eb="2">
      <t>カサン</t>
    </rPh>
    <phoneticPr fontId="1"/>
  </si>
  <si>
    <t>加算（2,500円/名）あり</t>
    <rPh sb="0" eb="2">
      <t>カサン</t>
    </rPh>
    <phoneticPr fontId="1"/>
  </si>
  <si>
    <t>①振込口座</t>
    <rPh sb="1" eb="3">
      <t>フリコミ</t>
    </rPh>
    <rPh sb="3" eb="5">
      <t>コウザ</t>
    </rPh>
    <phoneticPr fontId="1"/>
  </si>
  <si>
    <t>　〒</t>
    <phoneticPr fontId="1"/>
  </si>
  <si>
    <t>①法人名称</t>
    <rPh sb="1" eb="3">
      <t>ホウジン</t>
    </rPh>
    <rPh sb="3" eb="5">
      <t>メイショウ</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</si>
  <si>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</si>
  <si>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C-3 訪問系事業所</t>
    <rPh sb="4" eb="6">
      <t>ホウモン</t>
    </rPh>
    <rPh sb="6" eb="7">
      <t>ケイ</t>
    </rPh>
    <phoneticPr fontId="1"/>
  </si>
  <si>
    <t>C-4 相談系事業所</t>
    <rPh sb="4" eb="6">
      <t>ソウダン</t>
    </rPh>
    <phoneticPr fontId="1"/>
  </si>
  <si>
    <t>k　就労継続支援A型</t>
    <rPh sb="2" eb="4">
      <t>シュウロウ</t>
    </rPh>
    <rPh sb="4" eb="6">
      <t>ケイゾク</t>
    </rPh>
    <rPh sb="6" eb="8">
      <t>シエン</t>
    </rPh>
    <rPh sb="9" eb="10">
      <t>ガタ</t>
    </rPh>
    <phoneticPr fontId="1"/>
  </si>
  <si>
    <t>申請者の名義に限ります。（申請者以外の名義への振込を希望される場合は、別添の委任状を提出してください。）</t>
    <rPh sb="0" eb="3">
      <t>シンセイシャ</t>
    </rPh>
    <rPh sb="4" eb="6">
      <t>メイギ</t>
    </rPh>
    <rPh sb="7" eb="8">
      <t>カギ</t>
    </rPh>
    <rPh sb="13" eb="16">
      <t>シンセイシャ</t>
    </rPh>
    <rPh sb="16" eb="18">
      <t>イガイ</t>
    </rPh>
    <rPh sb="19" eb="21">
      <t>メイギ</t>
    </rPh>
    <rPh sb="23" eb="25">
      <t>フリコミ</t>
    </rPh>
    <rPh sb="26" eb="28">
      <t>キボウ</t>
    </rPh>
    <rPh sb="31" eb="33">
      <t>バアイ</t>
    </rPh>
    <rPh sb="35" eb="37">
      <t>ベッテン</t>
    </rPh>
    <rPh sb="38" eb="41">
      <t>イニンジョウ</t>
    </rPh>
    <rPh sb="42" eb="44">
      <t>テイシュツ</t>
    </rPh>
    <phoneticPr fontId="1"/>
  </si>
  <si>
    <t>様式2-2号 委任状</t>
    <rPh sb="0" eb="2">
      <t>ヨウシキ</t>
    </rPh>
    <rPh sb="5" eb="6">
      <t>ゴウ</t>
    </rPh>
    <rPh sb="7" eb="10">
      <t>イニンジョウ</t>
    </rPh>
    <phoneticPr fontId="1"/>
  </si>
  <si>
    <t>②代表者職・氏名</t>
    <rPh sb="1" eb="4">
      <t>ダイヒョウシャ</t>
    </rPh>
    <rPh sb="4" eb="5">
      <t>ショク</t>
    </rPh>
    <rPh sb="6" eb="8">
      <t>シメイ</t>
    </rPh>
    <phoneticPr fontId="1"/>
  </si>
  <si>
    <r>
      <t>４．定員数</t>
    </r>
    <r>
      <rPr>
        <sz val="12"/>
        <rFont val="HGPｺﾞｼｯｸM"/>
        <family val="3"/>
        <charset val="128"/>
      </rPr>
      <t>(※様式1-1号から自動計算されます。)</t>
    </r>
    <rPh sb="2" eb="5">
      <t>テイインスウ</t>
    </rPh>
    <phoneticPr fontId="1"/>
  </si>
  <si>
    <r>
      <t>５．申請額・請求額</t>
    </r>
    <r>
      <rPr>
        <sz val="10"/>
        <rFont val="HGPｺﾞｼｯｸM"/>
        <family val="3"/>
        <charset val="128"/>
      </rPr>
      <t>(※様式1-1号から自動計算されます。)</t>
    </r>
    <rPh sb="2" eb="5">
      <t>シンセイガク</t>
    </rPh>
    <rPh sb="8" eb="9">
      <t>ガク</t>
    </rPh>
    <phoneticPr fontId="1"/>
  </si>
  <si>
    <r>
      <rPr>
        <sz val="20"/>
        <rFont val="HGPｺﾞｼｯｸM"/>
        <family val="3"/>
        <charset val="128"/>
      </rPr>
      <t>円　</t>
    </r>
    <r>
      <rPr>
        <sz val="16"/>
        <rFont val="HGPｺﾞｼｯｸM"/>
        <family val="3"/>
        <charset val="128"/>
      </rPr>
      <t>（＝①＋②）</t>
    </r>
    <rPh sb="0" eb="1">
      <t>エン</t>
    </rPh>
    <phoneticPr fontId="1"/>
  </si>
  <si>
    <t>※R8.3.31時点の数</t>
    <phoneticPr fontId="1"/>
  </si>
  <si>
    <t>※入所系事業所C-1：40,000円、その他事業所：20,000円</t>
    <rPh sb="1" eb="4">
      <t>ニュウショケイ</t>
    </rPh>
    <rPh sb="4" eb="7">
      <t>ジギョウショ</t>
    </rPh>
    <rPh sb="17" eb="18">
      <t>エン</t>
    </rPh>
    <rPh sb="20" eb="21">
      <t>タ</t>
    </rPh>
    <rPh sb="21" eb="24">
      <t>ジギョウショ</t>
    </rPh>
    <rPh sb="31" eb="32">
      <t>エン</t>
    </rPh>
    <phoneticPr fontId="1"/>
  </si>
  <si>
    <t>※入所系事業所C-1：5,000円/名
※通所系事業所C-2：2,500円/名</t>
    <rPh sb="18" eb="19">
      <t>メイ</t>
    </rPh>
    <rPh sb="21" eb="23">
      <t>ツウショ</t>
    </rPh>
    <rPh sb="23" eb="24">
      <t>ケイ</t>
    </rPh>
    <rPh sb="24" eb="26">
      <t>ジギョウ</t>
    </rPh>
    <rPh sb="26" eb="27">
      <t>ショ</t>
    </rPh>
    <phoneticPr fontId="1"/>
  </si>
  <si>
    <t>通所系事業所</t>
    <rPh sb="0" eb="2">
      <t>ツウショ</t>
    </rPh>
    <rPh sb="2" eb="3">
      <t>ケイ</t>
    </rPh>
    <rPh sb="3" eb="6">
      <t>ジギョウショ</t>
    </rPh>
    <phoneticPr fontId="1"/>
  </si>
  <si>
    <t>d　障害者就業・生活支援センター</t>
  </si>
  <si>
    <t>m　就労選択支援</t>
    <rPh sb="2" eb="4">
      <t>シュウロウ</t>
    </rPh>
    <rPh sb="4" eb="6">
      <t>センタク</t>
    </rPh>
    <rPh sb="6" eb="8">
      <t>シエン</t>
    </rPh>
    <phoneticPr fontId="1"/>
  </si>
  <si>
    <t>l　就労継続支援B型</t>
    <phoneticPr fontId="1"/>
  </si>
  <si>
    <t>c　一般相談支援（地域定着・地域移行）</t>
    <rPh sb="2" eb="4">
      <t>イッパン</t>
    </rPh>
    <rPh sb="4" eb="6">
      <t>ソウダン</t>
    </rPh>
    <rPh sb="6" eb="8">
      <t>シエン</t>
    </rPh>
    <rPh sb="9" eb="11">
      <t>チイキ</t>
    </rPh>
    <rPh sb="11" eb="13">
      <t>テイチャク</t>
    </rPh>
    <rPh sb="14" eb="16">
      <t>チイキ</t>
    </rPh>
    <rPh sb="16" eb="18">
      <t>イコウ</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</si>
  <si>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</si>
  <si>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</si>
  <si>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</si>
  <si>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</si>
  <si>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</si>
  <si>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</si>
  <si>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</si>
  <si>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</si>
  <si>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</si>
  <si>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</si>
  <si>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</si>
  <si>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</si>
  <si>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</si>
  <si>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</si>
  <si>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</si>
  <si>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</si>
  <si>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</si>
  <si>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</si>
  <si>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</si>
  <si>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</si>
  <si>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</si>
  <si>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</si>
  <si>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</si>
  <si>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</si>
  <si>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</si>
  <si>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</si>
  <si>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</si>
  <si>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</si>
  <si>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</si>
  <si>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</si>
  <si>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</si>
  <si>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</si>
  <si>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</si>
  <si>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</si>
  <si>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</si>
  <si>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</si>
  <si>
    <t>a　特定相談支援</t>
    <rPh sb="2" eb="4">
      <t>トクテイ</t>
    </rPh>
    <rPh sb="4" eb="6">
      <t>ソウダン</t>
    </rPh>
    <rPh sb="6" eb="8">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</si>
</sst>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4"/>
      <color theme="1"/>
      <name val="游ゴシック"/>
      <family val="2"/>
      <charset val="128"/>
      <scheme val="minor"/>
    </font>
    <font>
      <sz val="16"/>
      <color theme="1"/>
      <name val="HGS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2"/>
      <name val="HGPｺﾞｼｯｸM"/>
      <family val="3"/>
      <charset val="128"/>
    </font>
    <font>
      <sz val="20"/>
      <name val="HGPｺﾞｼｯｸM"/>
      <family val="3"/>
      <charset val="128"/>
    </font>
    <font>
      <sz val="11"/>
      <color theme="1"/>
      <name val="游ゴシック"/>
      <family val="2"/>
      <charset val="128"/>
      <scheme val="minor"/>
    </font>
    <font>
      <sz val="11"/>
      <name val="HGPｺﾞｼｯｸM"/>
      <family val="3"/>
      <charset val="128"/>
    </font>
    <font>
      <sz val="9"/>
      <color indexed="81"/>
      <name val="MS P ゴシック"/>
      <family val="3"/>
      <charset val="128"/>
    </font>
    <font>
      <sz val="14"/>
      <color theme="1"/>
      <name val="ＭＳ ゴシック"/>
      <family val="3"/>
      <charset val="128"/>
    </font>
    <font>
      <sz val="10.5"/>
      <color theme="1"/>
      <name val="ＭＳ ゴシック"/>
      <family val="3"/>
      <charset val="128"/>
    </font>
    <font>
      <sz val="10"/>
      <color theme="1"/>
      <name val="ＭＳ ゴシック"/>
      <family val="3"/>
      <charset val="128"/>
    </font>
    <font>
      <sz val="22"/>
      <color theme="1"/>
      <name val="HGPｺﾞｼｯｸM"/>
      <family val="3"/>
      <charset val="128"/>
    </font>
    <font>
      <sz val="12"/>
      <color theme="1"/>
      <name val="游ゴシック"/>
      <family val="2"/>
      <charset val="128"/>
      <scheme val="minor"/>
    </font>
    <font>
      <u/>
      <sz val="14"/>
      <color theme="1"/>
      <name val="HGPｺﾞｼｯｸM"/>
      <family val="3"/>
      <charset val="128"/>
    </font>
    <font>
      <u/>
      <sz val="16"/>
      <color theme="1"/>
      <name val="HGSｺﾞｼｯｸM"/>
      <family val="3"/>
      <charset val="128"/>
    </font>
    <font>
      <sz val="11"/>
      <name val="游ゴシック"/>
      <family val="3"/>
      <charset val="128"/>
      <scheme val="minor"/>
    </font>
    <font>
      <u/>
      <sz val="16"/>
      <name val="HGPｺﾞｼｯｸM"/>
      <family val="3"/>
      <charset val="128"/>
    </font>
    <font>
      <u/>
      <sz val="12"/>
      <name val="HGPｺﾞｼｯｸM"/>
      <family val="3"/>
      <charset val="128"/>
    </font>
    <font>
      <sz val="10"/>
      <name val="HGPｺﾞｼｯｸM"/>
      <family val="3"/>
      <charset val="128"/>
    </font>
    <font>
      <sz val="11"/>
      <color theme="1"/>
      <name val="游ゴシック"/>
      <family val="3"/>
      <charset val="128"/>
      <scheme val="minor"/>
    </font>
    <font>
      <b/>
      <u/>
      <sz val="14"/>
      <color theme="1"/>
      <name val="HGPｺﾞｼｯｸM"/>
      <family val="3"/>
      <charset val="128"/>
    </font>
  </fonts>
  <fills count="3">
    <fill>
      <patternFill patternType="none"/>
    </fill>
    <fill>
      <patternFill patternType="gray125"/>
    </fill>
    <fill>
      <patternFill patternType="solid">
        <fgColor theme="7" tint="0.79998168889431442"/>
        <bgColor indexed="64"/>
      </patternFill>
    </fill>
  </fills>
  <borders count="10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auto="1"/>
      </right>
      <top style="thin">
        <color theme="0"/>
      </top>
      <bottom style="thin">
        <color theme="0"/>
      </bottom>
      <diagonal/>
    </border>
    <border>
      <left style="thin">
        <color theme="0"/>
      </left>
      <right/>
      <top style="thin">
        <color theme="0"/>
      </top>
      <bottom style="medium">
        <color auto="1"/>
      </bottom>
      <diagonal/>
    </border>
    <border>
      <left style="thin">
        <color theme="0"/>
      </left>
      <right style="thin">
        <color theme="0"/>
      </right>
      <top style="thin">
        <color theme="0"/>
      </top>
      <bottom style="medium">
        <color auto="1"/>
      </bottom>
      <diagonal/>
    </border>
    <border>
      <left style="medium">
        <color auto="1"/>
      </left>
      <right style="thin">
        <color theme="0"/>
      </right>
      <top style="thin">
        <color theme="0"/>
      </top>
      <bottom/>
      <diagonal/>
    </border>
    <border>
      <left style="thin">
        <color indexed="64"/>
      </left>
      <right style="medium">
        <color auto="1"/>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medium">
        <color auto="1"/>
      </right>
      <top style="thin">
        <color theme="0"/>
      </top>
      <bottom/>
      <diagonal/>
    </border>
    <border>
      <left style="thin">
        <color indexed="64"/>
      </left>
      <right style="medium">
        <color auto="1"/>
      </right>
      <top style="thin">
        <color theme="0"/>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medium">
        <color auto="1"/>
      </right>
      <top style="thin">
        <color theme="0"/>
      </top>
      <bottom style="thin">
        <color theme="0"/>
      </bottom>
      <diagonal/>
    </border>
    <border>
      <left/>
      <right/>
      <top style="thin">
        <color theme="0"/>
      </top>
      <bottom style="thin">
        <color auto="1"/>
      </bottom>
      <diagonal/>
    </border>
    <border>
      <left style="thin">
        <color theme="0"/>
      </left>
      <right style="thin">
        <color theme="0"/>
      </right>
      <top style="thin">
        <color auto="1"/>
      </top>
      <bottom style="thin">
        <color theme="0"/>
      </bottom>
      <diagonal/>
    </border>
    <border>
      <left style="thin">
        <color theme="0"/>
      </left>
      <right style="medium">
        <color auto="1"/>
      </right>
      <top/>
      <bottom style="thin">
        <color theme="0"/>
      </bottom>
      <diagonal/>
    </border>
    <border>
      <left style="thin">
        <color theme="0"/>
      </left>
      <right style="medium">
        <color auto="1"/>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auto="1"/>
      </bottom>
      <diagonal/>
    </border>
    <border>
      <left/>
      <right style="medium">
        <color auto="1"/>
      </right>
      <top style="thin">
        <color theme="0"/>
      </top>
      <bottom style="medium">
        <color auto="1"/>
      </bottom>
      <diagonal/>
    </border>
    <border>
      <left style="thin">
        <color theme="0"/>
      </left>
      <right style="thin">
        <color theme="0"/>
      </right>
      <top style="thin">
        <color auto="1"/>
      </top>
      <bottom style="medium">
        <color auto="1"/>
      </bottom>
      <diagonal/>
    </border>
    <border>
      <left style="medium">
        <color auto="1"/>
      </left>
      <right style="thin">
        <color theme="0"/>
      </right>
      <top/>
      <bottom style="thin">
        <color theme="0"/>
      </bottom>
      <diagonal/>
    </border>
    <border>
      <left style="medium">
        <color auto="1"/>
      </left>
      <right style="thin">
        <color theme="0"/>
      </right>
      <top style="thin">
        <color theme="0"/>
      </top>
      <bottom style="medium">
        <color auto="1"/>
      </bottom>
      <diagonal/>
    </border>
    <border>
      <left style="medium">
        <color auto="1"/>
      </left>
      <right style="thin">
        <color theme="0"/>
      </right>
      <top style="thin">
        <color theme="0"/>
      </top>
      <bottom style="thin">
        <color theme="0"/>
      </bottom>
      <diagonal/>
    </border>
    <border>
      <left style="thin">
        <color theme="0"/>
      </left>
      <right style="thin">
        <color auto="1"/>
      </right>
      <top style="thin">
        <color theme="0"/>
      </top>
      <bottom/>
      <diagonal/>
    </border>
    <border>
      <left style="thin">
        <color theme="0"/>
      </left>
      <right/>
      <top style="medium">
        <color auto="1"/>
      </top>
      <bottom style="thin">
        <color theme="0"/>
      </bottom>
      <diagonal/>
    </border>
    <border>
      <left style="thin">
        <color theme="0"/>
      </left>
      <right style="medium">
        <color auto="1"/>
      </right>
      <top style="thin">
        <color theme="0"/>
      </top>
      <bottom/>
      <diagonal/>
    </border>
    <border>
      <left style="thin">
        <color theme="0"/>
      </left>
      <right/>
      <top style="medium">
        <color auto="1"/>
      </top>
      <bottom style="medium">
        <color auto="1"/>
      </bottom>
      <diagonal/>
    </border>
    <border>
      <left style="thin">
        <color theme="0"/>
      </left>
      <right style="thin">
        <color theme="0"/>
      </right>
      <top style="medium">
        <color auto="1"/>
      </top>
      <bottom style="medium">
        <color auto="1"/>
      </bottom>
      <diagonal/>
    </border>
    <border>
      <left style="medium">
        <color auto="1"/>
      </left>
      <right style="medium">
        <color auto="1"/>
      </right>
      <top/>
      <bottom style="thin">
        <color theme="0"/>
      </bottom>
      <diagonal/>
    </border>
    <border>
      <left style="medium">
        <color auto="1"/>
      </left>
      <right style="medium">
        <color auto="1"/>
      </right>
      <top style="thin">
        <color theme="0"/>
      </top>
      <bottom style="thin">
        <color theme="0"/>
      </bottom>
      <diagonal/>
    </border>
    <border>
      <left style="thin">
        <color theme="0"/>
      </left>
      <right style="thin">
        <color theme="0"/>
      </right>
      <top style="medium">
        <color auto="1"/>
      </top>
      <bottom style="thin">
        <color theme="0"/>
      </bottom>
      <diagonal/>
    </border>
    <border>
      <left style="medium">
        <color auto="1"/>
      </left>
      <right style="medium">
        <color auto="1"/>
      </right>
      <top style="thin">
        <color theme="0"/>
      </top>
      <bottom/>
      <diagonal/>
    </border>
    <border>
      <left/>
      <right style="thin">
        <color theme="0"/>
      </right>
      <top style="thin">
        <color theme="0"/>
      </top>
      <bottom style="medium">
        <color auto="1"/>
      </bottom>
      <diagonal/>
    </border>
    <border>
      <left style="medium">
        <color auto="1"/>
      </left>
      <right/>
      <top style="thin">
        <color theme="0"/>
      </top>
      <bottom/>
      <diagonal/>
    </border>
    <border>
      <left/>
      <right/>
      <top style="medium">
        <color auto="1"/>
      </top>
      <bottom style="thin">
        <color theme="0"/>
      </bottom>
      <diagonal/>
    </border>
    <border>
      <left/>
      <right style="thin">
        <color theme="0"/>
      </right>
      <top style="medium">
        <color auto="1"/>
      </top>
      <bottom style="thin">
        <color theme="0"/>
      </bottom>
      <diagonal/>
    </border>
    <border>
      <left style="thin">
        <color theme="0"/>
      </left>
      <right style="medium">
        <color auto="1"/>
      </right>
      <top style="medium">
        <color auto="1"/>
      </top>
      <bottom/>
      <diagonal/>
    </border>
    <border>
      <left style="thin">
        <color theme="0"/>
      </left>
      <right style="thin">
        <color theme="0"/>
      </right>
      <top style="medium">
        <color auto="1"/>
      </top>
      <bottom/>
      <diagonal/>
    </border>
    <border>
      <left style="medium">
        <color auto="1"/>
      </left>
      <right style="thin">
        <color theme="0"/>
      </right>
      <top style="medium">
        <color auto="1"/>
      </top>
      <bottom style="thin">
        <color theme="0"/>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344">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3" fillId="0" borderId="5" xfId="0" applyFont="1" applyBorder="1" applyAlignment="1">
      <alignment horizontal="left" vertical="center"/>
    </xf>
    <xf numFmtId="0" fontId="7" fillId="0" borderId="6" xfId="0" applyFont="1" applyBorder="1">
      <alignment vertical="center"/>
    </xf>
    <xf numFmtId="0" fontId="9"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3" fillId="0" borderId="36" xfId="0" applyFont="1" applyBorder="1" applyAlignment="1">
      <alignment horizontal="left" vertical="center"/>
    </xf>
    <xf numFmtId="0" fontId="4" fillId="0" borderId="5" xfId="0" applyFont="1" applyBorder="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17" fillId="0" borderId="37" xfId="0" applyFont="1" applyBorder="1" applyAlignment="1">
      <alignment horizontal="center" vertical="center"/>
    </xf>
    <xf numFmtId="0" fontId="7" fillId="0" borderId="0" xfId="0" applyFont="1" applyAlignment="1">
      <alignment horizontal="left" vertical="center"/>
    </xf>
    <xf numFmtId="0" fontId="7" fillId="0" borderId="51" xfId="0" applyFont="1" applyBorder="1">
      <alignment vertical="center"/>
    </xf>
    <xf numFmtId="0" fontId="20" fillId="0" borderId="0" xfId="0" applyFont="1">
      <alignment vertical="center"/>
    </xf>
    <xf numFmtId="0" fontId="19" fillId="0" borderId="0" xfId="0" applyFont="1" applyAlignment="1">
      <alignment horizontal="center" vertical="center"/>
    </xf>
    <xf numFmtId="0" fontId="20" fillId="0" borderId="0" xfId="0" applyFont="1" applyAlignment="1">
      <alignment horizontal="right" vertical="center"/>
    </xf>
    <xf numFmtId="0" fontId="7" fillId="0" borderId="25"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0" fillId="0" borderId="0" xfId="0" applyAlignment="1">
      <alignment horizontal="center" vertical="center"/>
    </xf>
    <xf numFmtId="0" fontId="0" fillId="0" borderId="6"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left" vertical="center"/>
    </xf>
    <xf numFmtId="0" fontId="0" fillId="0" borderId="8" xfId="0" applyBorder="1">
      <alignment vertical="center"/>
    </xf>
    <xf numFmtId="0" fontId="17" fillId="0" borderId="38" xfId="0" applyFont="1" applyBorder="1" applyAlignment="1">
      <alignment horizontal="center" vertical="center"/>
    </xf>
    <xf numFmtId="0" fontId="2" fillId="0" borderId="25" xfId="0" applyFont="1" applyBorder="1" applyProtection="1">
      <alignment vertical="center"/>
      <protection locked="0"/>
    </xf>
    <xf numFmtId="0" fontId="2" fillId="0" borderId="13" xfId="0" applyFont="1" applyBorder="1" applyAlignment="1" applyProtection="1">
      <alignment horizontal="right" vertical="center"/>
      <protection locked="0"/>
    </xf>
    <xf numFmtId="0" fontId="15" fillId="0" borderId="2" xfId="0" applyFont="1" applyBorder="1">
      <alignment vertical="center"/>
    </xf>
    <xf numFmtId="0" fontId="15" fillId="0" borderId="3" xfId="0" applyFont="1" applyBorder="1">
      <alignment vertical="center"/>
    </xf>
    <xf numFmtId="0" fontId="15" fillId="0" borderId="3" xfId="0" applyFont="1" applyBorder="1" applyAlignment="1">
      <alignment horizontal="center" vertical="center"/>
    </xf>
    <xf numFmtId="0" fontId="15" fillId="0" borderId="4" xfId="0" applyFont="1" applyBorder="1">
      <alignment vertical="center"/>
    </xf>
    <xf numFmtId="0" fontId="15" fillId="0" borderId="0" xfId="0" applyFont="1">
      <alignment vertical="center"/>
    </xf>
    <xf numFmtId="0" fontId="13" fillId="0" borderId="0" xfId="0" applyFont="1" applyAlignment="1">
      <alignment horizontal="center" vertical="center"/>
    </xf>
    <xf numFmtId="0" fontId="13" fillId="0" borderId="6" xfId="0" applyFont="1" applyBorder="1" applyAlignment="1">
      <alignment horizontal="left" vertical="center"/>
    </xf>
    <xf numFmtId="0" fontId="15" fillId="0" borderId="5" xfId="0" applyFont="1" applyBorder="1">
      <alignment vertical="center"/>
    </xf>
    <xf numFmtId="0" fontId="15" fillId="0" borderId="6" xfId="0" applyFont="1" applyBorder="1">
      <alignment vertical="center"/>
    </xf>
    <xf numFmtId="0" fontId="3" fillId="0" borderId="0" xfId="0" applyFont="1" applyAlignment="1">
      <alignment horizontal="center" vertical="center"/>
    </xf>
    <xf numFmtId="0" fontId="11" fillId="0" borderId="5" xfId="0" applyFont="1" applyBorder="1">
      <alignment vertical="center"/>
    </xf>
    <xf numFmtId="0" fontId="11" fillId="0" borderId="0" xfId="0" applyFont="1">
      <alignment vertical="center"/>
    </xf>
    <xf numFmtId="0" fontId="14" fillId="0" borderId="5" xfId="0" applyFont="1" applyBorder="1">
      <alignment vertical="center"/>
    </xf>
    <xf numFmtId="0" fontId="14" fillId="0" borderId="0" xfId="0" applyFont="1">
      <alignment vertical="center"/>
    </xf>
    <xf numFmtId="0" fontId="2" fillId="0" borderId="0" xfId="0" applyFont="1" applyAlignment="1">
      <alignment horizontal="right" vertical="center"/>
    </xf>
    <xf numFmtId="0" fontId="2" fillId="0" borderId="14" xfId="0" applyFont="1" applyBorder="1" applyAlignment="1">
      <alignment horizontal="center" vertical="center" shrinkToFit="1"/>
    </xf>
    <xf numFmtId="0" fontId="7" fillId="0" borderId="0" xfId="0" applyFont="1" applyAlignment="1">
      <alignment horizontal="right" vertical="center"/>
    </xf>
    <xf numFmtId="0" fontId="7" fillId="0" borderId="14" xfId="0" applyFont="1" applyBorder="1" applyAlignment="1">
      <alignment horizontal="center" vertical="center"/>
    </xf>
    <xf numFmtId="0" fontId="7" fillId="0" borderId="14" xfId="0" applyFont="1" applyBorder="1" applyAlignment="1">
      <alignment horizontal="center" vertical="center" shrinkToFit="1"/>
    </xf>
    <xf numFmtId="0" fontId="7" fillId="0" borderId="0" xfId="0" applyFont="1" applyAlignment="1">
      <alignment horizontal="center" vertical="center" shrinkToFit="1"/>
    </xf>
    <xf numFmtId="0" fontId="2" fillId="0" borderId="0" xfId="0" applyFont="1" applyAlignment="1">
      <alignment horizontal="left" vertical="top"/>
    </xf>
    <xf numFmtId="0" fontId="2" fillId="0" borderId="0" xfId="0" applyFont="1" applyAlignment="1">
      <alignment horizontal="center" vertical="center"/>
    </xf>
    <xf numFmtId="0" fontId="2" fillId="0" borderId="51" xfId="0" applyFont="1" applyBorder="1" applyAlignment="1">
      <alignment horizontal="right" vertical="center"/>
    </xf>
    <xf numFmtId="0" fontId="2" fillId="0" borderId="0" xfId="0" applyFont="1" applyAlignment="1">
      <alignment horizontal="center" vertical="center" shrinkToFit="1"/>
    </xf>
    <xf numFmtId="0" fontId="2" fillId="0" borderId="0" xfId="0" applyFont="1">
      <alignment vertical="center"/>
    </xf>
    <xf numFmtId="0" fontId="2" fillId="0" borderId="6" xfId="0" applyFont="1" applyBorder="1">
      <alignment vertical="center"/>
    </xf>
    <xf numFmtId="0" fontId="24" fillId="0" borderId="0" xfId="0" applyFont="1">
      <alignment vertical="center"/>
    </xf>
    <xf numFmtId="0" fontId="8" fillId="0" borderId="0" xfId="0" applyFont="1">
      <alignment vertical="center"/>
    </xf>
    <xf numFmtId="0" fontId="7" fillId="0" borderId="0" xfId="0" applyFont="1" applyAlignment="1">
      <alignment vertical="center" wrapText="1"/>
    </xf>
    <xf numFmtId="0" fontId="15" fillId="0" borderId="7" xfId="0" applyFont="1" applyBorder="1">
      <alignment vertical="center"/>
    </xf>
    <xf numFmtId="0" fontId="15" fillId="0" borderId="8" xfId="0" applyFont="1" applyBorder="1">
      <alignment vertical="center"/>
    </xf>
    <xf numFmtId="0" fontId="4" fillId="0" borderId="8"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7" fillId="0" borderId="13" xfId="0" applyFont="1" applyBorder="1" applyAlignment="1">
      <alignment horizontal="center" vertical="center"/>
    </xf>
    <xf numFmtId="3" fontId="3" fillId="2" borderId="0" xfId="0" applyNumberFormat="1" applyFont="1" applyFill="1">
      <alignment vertical="center"/>
    </xf>
    <xf numFmtId="0" fontId="7" fillId="2" borderId="13" xfId="0" applyFont="1" applyFill="1" applyBorder="1">
      <alignment vertical="center"/>
    </xf>
    <xf numFmtId="0" fontId="26" fillId="0" borderId="33" xfId="0" applyFont="1" applyBorder="1" applyAlignment="1">
      <alignment horizontal="left" vertical="center"/>
    </xf>
    <xf numFmtId="0" fontId="26" fillId="0" borderId="35" xfId="0" applyFont="1" applyBorder="1">
      <alignment vertical="center"/>
    </xf>
    <xf numFmtId="0" fontId="17" fillId="0" borderId="0" xfId="0" applyFont="1">
      <alignment vertical="center"/>
    </xf>
    <xf numFmtId="0" fontId="27" fillId="0" borderId="0" xfId="0" applyFont="1">
      <alignment vertical="center"/>
    </xf>
    <xf numFmtId="0" fontId="15" fillId="2" borderId="1" xfId="0" applyFont="1" applyFill="1" applyBorder="1" applyAlignment="1">
      <alignment horizontal="center" vertical="center"/>
    </xf>
    <xf numFmtId="49" fontId="12" fillId="0" borderId="48" xfId="0" applyNumberFormat="1" applyFont="1" applyBorder="1" applyAlignment="1" applyProtection="1">
      <alignment horizontal="center" vertical="center"/>
      <protection locked="0"/>
    </xf>
    <xf numFmtId="0" fontId="12" fillId="0" borderId="49" xfId="0" applyFont="1" applyBorder="1" applyAlignment="1">
      <alignment horizontal="center" vertical="center"/>
    </xf>
    <xf numFmtId="49" fontId="12" fillId="0" borderId="47" xfId="0" applyNumberFormat="1" applyFont="1" applyBorder="1" applyAlignment="1" applyProtection="1">
      <alignment horizontal="center" vertical="center"/>
      <protection locked="0"/>
    </xf>
    <xf numFmtId="0" fontId="4" fillId="0" borderId="56" xfId="0" applyFont="1" applyBorder="1">
      <alignment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3" fillId="0" borderId="56" xfId="0" applyFont="1" applyBorder="1">
      <alignment vertical="center"/>
    </xf>
    <xf numFmtId="0" fontId="4" fillId="0" borderId="56" xfId="0" applyFont="1" applyBorder="1" applyAlignment="1">
      <alignment horizontal="center" vertical="center"/>
    </xf>
    <xf numFmtId="0" fontId="6" fillId="0" borderId="56" xfId="0" applyFont="1" applyBorder="1" applyAlignment="1">
      <alignment horizontal="center" vertical="center"/>
    </xf>
    <xf numFmtId="0" fontId="3" fillId="0" borderId="56" xfId="0" applyFont="1" applyBorder="1" applyAlignment="1" applyProtection="1">
      <alignment horizontal="right" vertical="center"/>
      <protection locked="0"/>
    </xf>
    <xf numFmtId="0" fontId="6" fillId="0" borderId="56" xfId="0" applyFont="1" applyBorder="1" applyAlignment="1">
      <alignment horizontal="left" vertical="center"/>
    </xf>
    <xf numFmtId="0" fontId="3" fillId="0" borderId="56" xfId="0" applyFont="1" applyBorder="1" applyAlignment="1">
      <alignment horizontal="right" vertical="center"/>
    </xf>
    <xf numFmtId="0" fontId="3" fillId="0" borderId="56" xfId="0" applyFont="1" applyBorder="1" applyAlignment="1">
      <alignment horizontal="left" vertical="center"/>
    </xf>
    <xf numFmtId="0" fontId="2" fillId="0" borderId="56" xfId="0" applyFont="1" applyBorder="1" applyAlignment="1">
      <alignment horizontal="left" vertical="center"/>
    </xf>
    <xf numFmtId="0" fontId="15" fillId="0" borderId="56" xfId="0" applyFont="1" applyBorder="1">
      <alignment vertical="center"/>
    </xf>
    <xf numFmtId="0" fontId="12" fillId="0" borderId="56" xfId="0" applyFont="1" applyBorder="1" applyAlignment="1">
      <alignment horizontal="right" vertical="center"/>
    </xf>
    <xf numFmtId="0" fontId="12" fillId="0" borderId="56" xfId="0" applyFont="1" applyBorder="1" applyAlignment="1">
      <alignment vertical="top" wrapText="1"/>
    </xf>
    <xf numFmtId="0" fontId="14" fillId="0" borderId="56" xfId="0" applyFont="1" applyBorder="1" applyAlignment="1">
      <alignment horizontal="left" vertical="center"/>
    </xf>
    <xf numFmtId="0" fontId="12" fillId="0" borderId="56" xfId="0" applyFont="1" applyBorder="1" applyAlignment="1">
      <alignment horizontal="left" vertical="center"/>
    </xf>
    <xf numFmtId="0" fontId="12" fillId="0" borderId="56" xfId="0" applyFont="1" applyBorder="1">
      <alignment vertical="center"/>
    </xf>
    <xf numFmtId="0" fontId="17" fillId="0" borderId="56" xfId="0" applyFont="1" applyBorder="1" applyAlignment="1">
      <alignment horizontal="left" vertical="center"/>
    </xf>
    <xf numFmtId="0" fontId="12" fillId="0" borderId="56" xfId="0" applyFont="1" applyBorder="1" applyAlignment="1">
      <alignment horizontal="center" vertical="center"/>
    </xf>
    <xf numFmtId="0" fontId="11" fillId="0" borderId="56" xfId="0" applyFont="1" applyBorder="1">
      <alignment vertical="center"/>
    </xf>
    <xf numFmtId="0" fontId="15" fillId="0" borderId="56" xfId="0" applyFont="1" applyBorder="1" applyAlignment="1">
      <alignment horizontal="left" vertical="center"/>
    </xf>
    <xf numFmtId="0" fontId="11" fillId="0" borderId="56" xfId="0" applyFont="1" applyBorder="1" applyAlignment="1">
      <alignment horizontal="left" vertical="center"/>
    </xf>
    <xf numFmtId="0" fontId="27" fillId="0" borderId="56" xfId="0" applyFont="1" applyBorder="1">
      <alignment vertical="center"/>
    </xf>
    <xf numFmtId="0" fontId="15" fillId="0" borderId="56" xfId="0" applyFont="1" applyBorder="1" applyAlignment="1">
      <alignment horizontal="center" vertical="center"/>
    </xf>
    <xf numFmtId="0" fontId="27" fillId="0" borderId="56" xfId="0" applyFont="1" applyBorder="1" applyAlignment="1">
      <alignment horizontal="left" vertical="center"/>
    </xf>
    <xf numFmtId="0" fontId="14" fillId="0" borderId="56" xfId="0" applyFont="1" applyBorder="1">
      <alignment vertical="center"/>
    </xf>
    <xf numFmtId="0" fontId="17" fillId="0" borderId="56" xfId="0" applyFont="1" applyBorder="1">
      <alignment vertical="center"/>
    </xf>
    <xf numFmtId="0" fontId="28" fillId="0" borderId="56" xfId="0" applyFont="1" applyBorder="1">
      <alignment vertical="center"/>
    </xf>
    <xf numFmtId="0" fontId="28" fillId="0" borderId="56" xfId="0" applyFont="1" applyBorder="1" applyAlignment="1">
      <alignment horizontal="left" vertical="center"/>
    </xf>
    <xf numFmtId="0" fontId="15" fillId="0" borderId="58" xfId="0" applyFont="1" applyBorder="1">
      <alignment vertical="center"/>
    </xf>
    <xf numFmtId="0" fontId="15" fillId="0" borderId="57" xfId="0" applyFont="1" applyBorder="1">
      <alignment vertical="center"/>
    </xf>
    <xf numFmtId="0" fontId="15" fillId="0" borderId="59" xfId="0" applyFont="1" applyBorder="1">
      <alignment vertical="center"/>
    </xf>
    <xf numFmtId="0" fontId="15" fillId="0" borderId="60" xfId="0" applyFont="1" applyBorder="1">
      <alignment vertical="center"/>
    </xf>
    <xf numFmtId="0" fontId="12" fillId="0" borderId="61" xfId="0" applyFont="1" applyBorder="1">
      <alignment vertical="center"/>
    </xf>
    <xf numFmtId="0" fontId="12" fillId="0" borderId="63"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65" xfId="0" applyFont="1" applyBorder="1">
      <alignment vertical="center"/>
    </xf>
    <xf numFmtId="0" fontId="15" fillId="0" borderId="75" xfId="0" applyFont="1" applyBorder="1">
      <alignment vertical="center"/>
    </xf>
    <xf numFmtId="0" fontId="15" fillId="0" borderId="62" xfId="0" applyFont="1" applyBorder="1">
      <alignment vertical="center"/>
    </xf>
    <xf numFmtId="0" fontId="15" fillId="0" borderId="66" xfId="0" applyFont="1" applyBorder="1">
      <alignment vertical="center"/>
    </xf>
    <xf numFmtId="0" fontId="4" fillId="0" borderId="62" xfId="0" applyFont="1" applyBorder="1">
      <alignment vertical="center"/>
    </xf>
    <xf numFmtId="0" fontId="4" fillId="0" borderId="76" xfId="0" applyFont="1" applyBorder="1">
      <alignment vertical="center"/>
    </xf>
    <xf numFmtId="0" fontId="4" fillId="0" borderId="77" xfId="0" applyFont="1" applyBorder="1">
      <alignment vertical="center"/>
    </xf>
    <xf numFmtId="0" fontId="4" fillId="0" borderId="60" xfId="0" applyFont="1" applyBorder="1" applyAlignment="1">
      <alignment horizontal="left" vertical="center"/>
    </xf>
    <xf numFmtId="0" fontId="4" fillId="0" borderId="59" xfId="0" applyFont="1" applyBorder="1">
      <alignment vertical="center"/>
    </xf>
    <xf numFmtId="0" fontId="4" fillId="0" borderId="60" xfId="0" applyFont="1" applyBorder="1">
      <alignment vertical="center"/>
    </xf>
    <xf numFmtId="0" fontId="4" fillId="0" borderId="79" xfId="0" applyFont="1" applyBorder="1">
      <alignment vertical="center"/>
    </xf>
    <xf numFmtId="0" fontId="4" fillId="0" borderId="80" xfId="0" applyFont="1" applyBorder="1">
      <alignment vertical="center"/>
    </xf>
    <xf numFmtId="0" fontId="15" fillId="0" borderId="61" xfId="0" applyFont="1" applyBorder="1">
      <alignment vertical="center"/>
    </xf>
    <xf numFmtId="0" fontId="15" fillId="0" borderId="80" xfId="0" applyFont="1" applyBorder="1">
      <alignment vertical="center"/>
    </xf>
    <xf numFmtId="0" fontId="15" fillId="0" borderId="81" xfId="0" applyFont="1" applyBorder="1">
      <alignment vertical="center"/>
    </xf>
    <xf numFmtId="0" fontId="4" fillId="0" borderId="81" xfId="0" applyFont="1" applyBorder="1">
      <alignment vertical="center"/>
    </xf>
    <xf numFmtId="0" fontId="14" fillId="0" borderId="82" xfId="0" applyFont="1" applyBorder="1">
      <alignment vertical="center"/>
    </xf>
    <xf numFmtId="0" fontId="15" fillId="0" borderId="80" xfId="0" applyFont="1" applyBorder="1" applyAlignment="1">
      <alignment horizontal="center" vertical="center"/>
    </xf>
    <xf numFmtId="0" fontId="27" fillId="0" borderId="60" xfId="0" applyFont="1" applyBorder="1">
      <alignment vertical="center"/>
    </xf>
    <xf numFmtId="0" fontId="15" fillId="0" borderId="83" xfId="0" applyFont="1" applyBorder="1">
      <alignment vertical="center"/>
    </xf>
    <xf numFmtId="0" fontId="15" fillId="0" borderId="78" xfId="0" applyFont="1" applyBorder="1">
      <alignment vertical="center"/>
    </xf>
    <xf numFmtId="0" fontId="17" fillId="0" borderId="84" xfId="0" applyFont="1" applyBorder="1">
      <alignment vertical="center"/>
    </xf>
    <xf numFmtId="0" fontId="17" fillId="0" borderId="85" xfId="0" applyFont="1" applyBorder="1">
      <alignment vertical="center"/>
    </xf>
    <xf numFmtId="0" fontId="15" fillId="0" borderId="86" xfId="0" applyFont="1" applyBorder="1">
      <alignment vertical="center"/>
    </xf>
    <xf numFmtId="0" fontId="15" fillId="0" borderId="87" xfId="0" applyFont="1" applyBorder="1">
      <alignment vertical="center"/>
    </xf>
    <xf numFmtId="0" fontId="15" fillId="0" borderId="63" xfId="0" applyFont="1" applyBorder="1">
      <alignment vertical="center"/>
    </xf>
    <xf numFmtId="0" fontId="27" fillId="0" borderId="82" xfId="0" applyFont="1" applyBorder="1">
      <alignment vertical="center"/>
    </xf>
    <xf numFmtId="0" fontId="15" fillId="0" borderId="88" xfId="0" applyFont="1" applyBorder="1" applyAlignment="1">
      <alignment horizontal="center" vertical="center"/>
    </xf>
    <xf numFmtId="0" fontId="27" fillId="0" borderId="88" xfId="0" applyFont="1" applyBorder="1">
      <alignment vertical="center"/>
    </xf>
    <xf numFmtId="0" fontId="27" fillId="0" borderId="88" xfId="0" applyFont="1" applyBorder="1" applyAlignment="1">
      <alignment horizontal="left" vertical="center"/>
    </xf>
    <xf numFmtId="0" fontId="4" fillId="0" borderId="89" xfId="0" applyFont="1" applyBorder="1">
      <alignment vertical="center"/>
    </xf>
    <xf numFmtId="0" fontId="4" fillId="0" borderId="87" xfId="0" applyFont="1" applyBorder="1">
      <alignment vertical="center"/>
    </xf>
    <xf numFmtId="0" fontId="4" fillId="0" borderId="90" xfId="0" applyFont="1" applyBorder="1">
      <alignment vertical="center"/>
    </xf>
    <xf numFmtId="0" fontId="4" fillId="0" borderId="73" xfId="0" applyFont="1" applyBorder="1">
      <alignment vertical="center"/>
    </xf>
    <xf numFmtId="0" fontId="6" fillId="0" borderId="73" xfId="0" applyFont="1" applyBorder="1">
      <alignment vertical="center"/>
    </xf>
    <xf numFmtId="0" fontId="4" fillId="0" borderId="63" xfId="0" applyFont="1" applyBorder="1">
      <alignment vertical="center"/>
    </xf>
    <xf numFmtId="0" fontId="4" fillId="0" borderId="63" xfId="0" applyFont="1" applyBorder="1" applyAlignment="1">
      <alignment horizontal="left" vertical="center"/>
    </xf>
    <xf numFmtId="0" fontId="3" fillId="0" borderId="63" xfId="0" applyFont="1" applyBorder="1">
      <alignment vertical="center"/>
    </xf>
    <xf numFmtId="0" fontId="4" fillId="0" borderId="94" xfId="0" applyFont="1" applyBorder="1">
      <alignment vertical="center"/>
    </xf>
    <xf numFmtId="0" fontId="4" fillId="0" borderId="85" xfId="0" applyFont="1" applyBorder="1">
      <alignment vertical="center"/>
    </xf>
    <xf numFmtId="0" fontId="4" fillId="0" borderId="95" xfId="0" applyFont="1" applyBorder="1">
      <alignment vertical="center"/>
    </xf>
    <xf numFmtId="0" fontId="4" fillId="0" borderId="88" xfId="0" applyFont="1" applyBorder="1" applyAlignment="1">
      <alignment horizontal="left" vertical="center"/>
    </xf>
    <xf numFmtId="0" fontId="4" fillId="0" borderId="88" xfId="0" applyFont="1" applyBorder="1">
      <alignment vertical="center"/>
    </xf>
    <xf numFmtId="0" fontId="4" fillId="0" borderId="96" xfId="0" applyFont="1" applyBorder="1">
      <alignment vertical="center"/>
    </xf>
    <xf numFmtId="0" fontId="4" fillId="0" borderId="61" xfId="0" applyFont="1" applyBorder="1">
      <alignment vertical="center"/>
    </xf>
    <xf numFmtId="0" fontId="4" fillId="0" borderId="80" xfId="0" applyFont="1" applyBorder="1" applyAlignment="1">
      <alignment horizontal="center" vertical="center"/>
    </xf>
    <xf numFmtId="0" fontId="30" fillId="0" borderId="32" xfId="0" applyFont="1" applyBorder="1" applyAlignment="1">
      <alignment horizontal="left" vertical="center"/>
    </xf>
    <xf numFmtId="0" fontId="30" fillId="0" borderId="33" xfId="0" applyFont="1" applyBorder="1" applyAlignment="1">
      <alignment horizontal="left" vertical="center"/>
    </xf>
    <xf numFmtId="0" fontId="30" fillId="0" borderId="34" xfId="0" applyFont="1" applyBorder="1" applyAlignment="1">
      <alignment horizontal="left"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34" xfId="0" applyFont="1" applyBorder="1">
      <alignment vertical="center"/>
    </xf>
    <xf numFmtId="0" fontId="30" fillId="0" borderId="7" xfId="0" applyFont="1" applyBorder="1">
      <alignment vertical="center"/>
    </xf>
    <xf numFmtId="0" fontId="30" fillId="0" borderId="9" xfId="0" applyFont="1" applyBorder="1">
      <alignment vertical="center"/>
    </xf>
    <xf numFmtId="0" fontId="5" fillId="0" borderId="0" xfId="0" applyFont="1" applyAlignment="1">
      <alignment horizontal="center" vertical="center"/>
    </xf>
    <xf numFmtId="0" fontId="3" fillId="0" borderId="98" xfId="0" applyFont="1" applyBorder="1">
      <alignment vertical="center"/>
    </xf>
    <xf numFmtId="0" fontId="3" fillId="0" borderId="36" xfId="0" applyFont="1" applyBorder="1">
      <alignment vertical="center"/>
    </xf>
    <xf numFmtId="0" fontId="3" fillId="0" borderId="99" xfId="0" applyFont="1" applyBorder="1">
      <alignment vertical="center"/>
    </xf>
    <xf numFmtId="0" fontId="5" fillId="0" borderId="0" xfId="0" applyFont="1">
      <alignment vertical="center"/>
    </xf>
    <xf numFmtId="0" fontId="3" fillId="0" borderId="0" xfId="0" applyFont="1" applyAlignment="1">
      <alignment vertical="center" wrapText="1"/>
    </xf>
    <xf numFmtId="0" fontId="9" fillId="0" borderId="0" xfId="0" applyFont="1" applyAlignment="1">
      <alignment horizontal="left" vertical="center"/>
    </xf>
    <xf numFmtId="0" fontId="6" fillId="0" borderId="97" xfId="0" applyFont="1" applyBorder="1">
      <alignment vertical="center"/>
    </xf>
    <xf numFmtId="0" fontId="7" fillId="0" borderId="98" xfId="0" applyFont="1" applyBorder="1">
      <alignment vertical="center"/>
    </xf>
    <xf numFmtId="0" fontId="6" fillId="0" borderId="36" xfId="0" applyFont="1" applyBorder="1">
      <alignment vertical="center"/>
    </xf>
    <xf numFmtId="0" fontId="6" fillId="0" borderId="99" xfId="0" applyFont="1" applyBorder="1">
      <alignment vertical="center"/>
    </xf>
    <xf numFmtId="38" fontId="15" fillId="2" borderId="13" xfId="1" applyFont="1" applyFill="1" applyBorder="1" applyAlignment="1" applyProtection="1">
      <alignment vertical="center"/>
    </xf>
    <xf numFmtId="38" fontId="17" fillId="2" borderId="20" xfId="1" applyFont="1" applyFill="1" applyBorder="1" applyAlignment="1" applyProtection="1">
      <alignment vertical="center"/>
    </xf>
    <xf numFmtId="38" fontId="17" fillId="2" borderId="14" xfId="1" applyFont="1" applyFill="1" applyBorder="1" applyAlignment="1" applyProtection="1">
      <alignment vertical="center"/>
    </xf>
    <xf numFmtId="0" fontId="17" fillId="0" borderId="67" xfId="0" applyFont="1" applyBorder="1" applyAlignment="1">
      <alignment vertical="center" wrapText="1"/>
    </xf>
    <xf numFmtId="0" fontId="17" fillId="0" borderId="68" xfId="0" applyFont="1" applyBorder="1" applyAlignment="1">
      <alignment vertical="center" wrapText="1"/>
    </xf>
    <xf numFmtId="0" fontId="17" fillId="0" borderId="69" xfId="0" applyFont="1" applyBorder="1">
      <alignment vertical="center"/>
    </xf>
    <xf numFmtId="0" fontId="12" fillId="0" borderId="39" xfId="0" applyFont="1" applyBorder="1" applyProtection="1">
      <alignment vertical="center"/>
      <protection locked="0"/>
    </xf>
    <xf numFmtId="0" fontId="12" fillId="0" borderId="21" xfId="0" applyFont="1" applyBorder="1" applyProtection="1">
      <alignment vertical="center"/>
      <protection locked="0"/>
    </xf>
    <xf numFmtId="0" fontId="12" fillId="0" borderId="40" xfId="0" applyFont="1" applyBorder="1" applyProtection="1">
      <alignment vertical="center"/>
      <protection locked="0"/>
    </xf>
    <xf numFmtId="0" fontId="3" fillId="0" borderId="82" xfId="0" applyFont="1" applyBorder="1" applyAlignment="1">
      <alignment horizontal="left" vertical="center"/>
    </xf>
    <xf numFmtId="0" fontId="6" fillId="0" borderId="92" xfId="0" applyFont="1" applyBorder="1" applyAlignment="1">
      <alignment horizontal="left" vertical="center"/>
    </xf>
    <xf numFmtId="0" fontId="6" fillId="0" borderId="93" xfId="0" applyFont="1" applyBorder="1" applyAlignment="1">
      <alignment horizontal="left" vertical="center"/>
    </xf>
    <xf numFmtId="0" fontId="3" fillId="0" borderId="52" xfId="0" applyFont="1" applyBorder="1" applyProtection="1">
      <alignment vertical="center"/>
      <protection locked="0"/>
    </xf>
    <xf numFmtId="0" fontId="3" fillId="0" borderId="22" xfId="0" applyFont="1" applyBorder="1" applyProtection="1">
      <alignment vertical="center"/>
      <protection locked="0"/>
    </xf>
    <xf numFmtId="0" fontId="3" fillId="0" borderId="53" xfId="0" applyFont="1" applyBorder="1" applyProtection="1">
      <alignment vertical="center"/>
      <protection locked="0"/>
    </xf>
    <xf numFmtId="0" fontId="12" fillId="0" borderId="52" xfId="0" applyFont="1" applyBorder="1" applyProtection="1">
      <alignment vertical="center"/>
      <protection locked="0"/>
    </xf>
    <xf numFmtId="0" fontId="12" fillId="0" borderId="22" xfId="0" applyFont="1" applyBorder="1" applyProtection="1">
      <alignment vertical="center"/>
      <protection locked="0"/>
    </xf>
    <xf numFmtId="0" fontId="12" fillId="0" borderId="53" xfId="0" applyFont="1" applyBorder="1" applyProtection="1">
      <alignment vertical="center"/>
      <protection locked="0"/>
    </xf>
    <xf numFmtId="0" fontId="22" fillId="0" borderId="91"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lignment vertical="center"/>
    </xf>
    <xf numFmtId="0" fontId="3" fillId="0" borderId="56" xfId="0" applyFont="1" applyBorder="1">
      <alignment vertical="center"/>
    </xf>
    <xf numFmtId="0" fontId="6" fillId="0" borderId="56" xfId="0" applyFont="1" applyBorder="1">
      <alignment vertical="center"/>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38" fontId="15" fillId="2" borderId="15" xfId="1" applyFont="1" applyFill="1" applyBorder="1" applyAlignment="1" applyProtection="1">
      <alignment vertical="center"/>
    </xf>
    <xf numFmtId="38" fontId="17" fillId="2" borderId="18" xfId="1" applyFont="1" applyFill="1" applyBorder="1" applyAlignment="1" applyProtection="1">
      <alignment vertical="center"/>
    </xf>
    <xf numFmtId="38" fontId="17" fillId="2" borderId="16" xfId="1" applyFont="1" applyFill="1" applyBorder="1" applyAlignment="1" applyProtection="1">
      <alignment vertical="center"/>
    </xf>
    <xf numFmtId="0" fontId="12" fillId="0" borderId="15"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6" xfId="0" applyFont="1" applyBorder="1" applyAlignment="1">
      <alignment horizontal="center" vertical="center" shrinkToFit="1"/>
    </xf>
    <xf numFmtId="38" fontId="15" fillId="2" borderId="23" xfId="1" applyFont="1" applyFill="1" applyBorder="1" applyAlignment="1" applyProtection="1">
      <alignment vertical="center"/>
    </xf>
    <xf numFmtId="38" fontId="17" fillId="2" borderId="19" xfId="1" applyFont="1" applyFill="1" applyBorder="1" applyAlignment="1" applyProtection="1">
      <alignment vertical="center"/>
    </xf>
    <xf numFmtId="38" fontId="17" fillId="2" borderId="24" xfId="1" applyFont="1" applyFill="1" applyBorder="1" applyAlignment="1" applyProtection="1">
      <alignment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17" fillId="0" borderId="68" xfId="0" applyFont="1" applyBorder="1">
      <alignment vertical="center"/>
    </xf>
    <xf numFmtId="0" fontId="12" fillId="0" borderId="39" xfId="0" applyFont="1" applyBorder="1" applyAlignment="1" applyProtection="1">
      <alignment vertical="center" shrinkToFit="1"/>
      <protection locked="0"/>
    </xf>
    <xf numFmtId="0" fontId="12" fillId="0" borderId="21" xfId="0" applyFont="1" applyBorder="1" applyAlignment="1" applyProtection="1">
      <alignment vertical="center" shrinkToFit="1"/>
      <protection locked="0"/>
    </xf>
    <xf numFmtId="0" fontId="12" fillId="0" borderId="40" xfId="0" applyFont="1" applyBorder="1" applyAlignment="1" applyProtection="1">
      <alignment vertical="center" shrinkToFit="1"/>
      <protection locked="0"/>
    </xf>
    <xf numFmtId="0" fontId="12" fillId="0" borderId="18" xfId="0" applyFont="1" applyBorder="1" applyAlignment="1">
      <alignment vertical="center" shrinkToFit="1"/>
    </xf>
    <xf numFmtId="49" fontId="12" fillId="0" borderId="39" xfId="0" applyNumberFormat="1" applyFont="1" applyBorder="1" applyProtection="1">
      <alignment vertical="center"/>
      <protection locked="0"/>
    </xf>
    <xf numFmtId="49" fontId="12" fillId="0" borderId="21" xfId="0" applyNumberFormat="1" applyFont="1" applyBorder="1" applyProtection="1">
      <alignment vertical="center"/>
      <protection locked="0"/>
    </xf>
    <xf numFmtId="49" fontId="12" fillId="0" borderId="40" xfId="0" applyNumberFormat="1" applyFont="1" applyBorder="1" applyProtection="1">
      <alignment vertical="center"/>
      <protection locked="0"/>
    </xf>
    <xf numFmtId="0" fontId="12" fillId="0" borderId="41" xfId="0" applyFont="1" applyBorder="1" applyAlignment="1" applyProtection="1">
      <alignment vertical="center" shrinkToFit="1"/>
      <protection locked="0"/>
    </xf>
    <xf numFmtId="0" fontId="12" fillId="0" borderId="42" xfId="0" applyFont="1" applyBorder="1" applyAlignment="1" applyProtection="1">
      <alignment vertical="center" shrinkToFit="1"/>
      <protection locked="0"/>
    </xf>
    <xf numFmtId="0" fontId="12" fillId="0" borderId="43" xfId="0" applyFont="1" applyBorder="1" applyAlignment="1" applyProtection="1">
      <alignment vertical="center" shrinkToFit="1"/>
      <protection locked="0"/>
    </xf>
    <xf numFmtId="0" fontId="12" fillId="0" borderId="4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17" xfId="0" applyFont="1" applyBorder="1" applyAlignment="1">
      <alignment horizontal="left" vertical="center"/>
    </xf>
    <xf numFmtId="0" fontId="12" fillId="0" borderId="50" xfId="0" applyFont="1" applyBorder="1" applyAlignment="1">
      <alignment horizontal="left" vertical="center"/>
    </xf>
    <xf numFmtId="49" fontId="3" fillId="0" borderId="13"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2" fillId="0" borderId="13" xfId="0" applyFont="1" applyBorder="1" applyProtection="1">
      <alignment vertical="center"/>
      <protection locked="0"/>
    </xf>
    <xf numFmtId="0" fontId="23" fillId="0" borderId="14" xfId="0" applyFont="1" applyBorder="1" applyProtection="1">
      <alignment vertical="center"/>
      <protection locked="0"/>
    </xf>
    <xf numFmtId="38" fontId="3" fillId="2" borderId="13" xfId="1" applyFont="1" applyFill="1" applyBorder="1" applyAlignment="1" applyProtection="1">
      <alignment vertical="center"/>
    </xf>
    <xf numFmtId="38" fontId="0" fillId="2" borderId="14" xfId="1" applyFont="1" applyFill="1" applyBorder="1" applyAlignment="1" applyProtection="1">
      <alignment vertical="center"/>
    </xf>
    <xf numFmtId="0" fontId="7" fillId="0" borderId="13" xfId="0" applyFont="1" applyBorder="1" applyAlignment="1">
      <alignment horizontal="center" vertical="center"/>
    </xf>
    <xf numFmtId="0" fontId="9" fillId="0" borderId="14" xfId="0" applyFont="1" applyBorder="1" applyAlignment="1">
      <alignment horizontal="center" vertical="center"/>
    </xf>
    <xf numFmtId="0" fontId="7" fillId="0" borderId="51" xfId="0" applyFont="1" applyBorder="1" applyAlignment="1">
      <alignment horizontal="center" vertical="center"/>
    </xf>
    <xf numFmtId="0" fontId="9" fillId="0" borderId="0" xfId="0" applyFont="1">
      <alignment vertical="center"/>
    </xf>
    <xf numFmtId="38" fontId="3" fillId="2" borderId="15" xfId="1" applyFont="1" applyFill="1" applyBorder="1" applyAlignment="1" applyProtection="1">
      <alignment horizontal="right" vertical="center"/>
    </xf>
    <xf numFmtId="38" fontId="0" fillId="2" borderId="18" xfId="1" applyFont="1" applyFill="1" applyBorder="1" applyAlignment="1" applyProtection="1">
      <alignment horizontal="right" vertical="center"/>
    </xf>
    <xf numFmtId="38" fontId="0" fillId="2" borderId="16" xfId="1" applyFont="1" applyFill="1" applyBorder="1" applyAlignment="1" applyProtection="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2" fillId="0" borderId="51" xfId="0" applyFont="1" applyBorder="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9" fillId="0" borderId="14" xfId="0" applyFont="1" applyBorder="1">
      <alignment vertical="center"/>
    </xf>
    <xf numFmtId="0" fontId="2" fillId="0" borderId="51" xfId="0" applyFont="1" applyBorder="1" applyAlignment="1">
      <alignment horizontal="left" vertical="center" shrinkToFit="1"/>
    </xf>
    <xf numFmtId="0" fontId="4" fillId="0" borderId="5"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6" xfId="0" applyBorder="1">
      <alignment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3" fillId="0" borderId="0" xfId="0" applyFont="1">
      <alignment vertical="center"/>
    </xf>
    <xf numFmtId="0" fontId="13" fillId="0" borderId="6" xfId="0" applyFont="1" applyBorder="1">
      <alignment vertical="center"/>
    </xf>
    <xf numFmtId="0" fontId="12" fillId="0" borderId="0" xfId="0" applyFont="1" applyAlignment="1" applyProtection="1">
      <alignment horizontal="right" vertical="center"/>
      <protection locked="0"/>
    </xf>
    <xf numFmtId="0" fontId="13" fillId="0" borderId="0" xfId="0" applyFont="1" applyProtection="1">
      <alignment vertical="center"/>
      <protection locked="0"/>
    </xf>
    <xf numFmtId="0" fontId="7" fillId="0" borderId="0" xfId="0" applyFont="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left" vertical="center"/>
    </xf>
    <xf numFmtId="0" fontId="0" fillId="0" borderId="6" xfId="0" applyBorder="1" applyAlignment="1">
      <alignment horizontal="left" vertical="center"/>
    </xf>
    <xf numFmtId="0" fontId="7" fillId="0" borderId="25"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Border="1">
      <alignment vertical="center"/>
    </xf>
    <xf numFmtId="0" fontId="7" fillId="0" borderId="25" xfId="0" applyFont="1" applyBorder="1" applyAlignment="1">
      <alignment horizontal="left" vertical="center"/>
    </xf>
    <xf numFmtId="0" fontId="4" fillId="0" borderId="0" xfId="0" applyFont="1">
      <alignment vertical="center"/>
    </xf>
    <xf numFmtId="0" fontId="0" fillId="0" borderId="0" xfId="0">
      <alignment vertical="center"/>
    </xf>
    <xf numFmtId="0" fontId="20"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0" xfId="0" quotePrefix="1" applyFont="1" applyAlignment="1">
      <alignment horizontal="left" vertical="center"/>
    </xf>
    <xf numFmtId="0" fontId="21" fillId="0" borderId="0" xfId="0" applyFont="1" applyAlignment="1">
      <alignment horizontal="center" vertical="center"/>
    </xf>
    <xf numFmtId="0" fontId="20" fillId="0" borderId="25" xfId="0" applyFont="1" applyBorder="1" applyAlignment="1">
      <alignment horizontal="center" vertical="center" wrapText="1"/>
    </xf>
    <xf numFmtId="0" fontId="20" fillId="0" borderId="25" xfId="0" applyFont="1" applyBorder="1" applyAlignment="1">
      <alignment horizontal="center" vertical="center"/>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31" fillId="0" borderId="44" xfId="0" applyFont="1" applyBorder="1" applyAlignment="1">
      <alignment horizontal="center" vertical="center" wrapText="1"/>
    </xf>
    <xf numFmtId="0" fontId="0" fillId="0" borderId="45" xfId="0" applyBorder="1">
      <alignment vertical="center"/>
    </xf>
    <xf numFmtId="0" fontId="0" fillId="0" borderId="46" xfId="0" applyBorder="1">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3" fillId="0" borderId="36" xfId="0" applyFont="1" applyBorder="1" applyAlignment="1" applyProtection="1">
      <alignment vertical="center" wrapText="1"/>
      <protection locked="0"/>
    </xf>
    <xf numFmtId="0" fontId="7" fillId="0" borderId="0" xfId="0" applyFont="1">
      <alignment vertical="center"/>
    </xf>
    <xf numFmtId="0" fontId="5" fillId="0" borderId="0" xfId="0" applyFont="1" applyProtection="1">
      <alignment vertical="center"/>
      <protection locked="0"/>
    </xf>
    <xf numFmtId="0" fontId="0" fillId="0" borderId="0" xfId="0" applyProtection="1">
      <alignment vertical="center"/>
      <protection locked="0"/>
    </xf>
    <xf numFmtId="0" fontId="3" fillId="0" borderId="51" xfId="0" applyFont="1" applyBorder="1" applyAlignment="1">
      <alignment horizontal="left" vertical="center"/>
    </xf>
    <xf numFmtId="0" fontId="5" fillId="0" borderId="0" xfId="0" applyFont="1" applyAlignment="1">
      <alignment horizontal="left" vertical="center"/>
    </xf>
    <xf numFmtId="0" fontId="5" fillId="0" borderId="97" xfId="0" applyFont="1" applyBorder="1" applyAlignment="1">
      <alignment horizontal="left" vertical="center"/>
    </xf>
    <xf numFmtId="0" fontId="3" fillId="0" borderId="51" xfId="0" applyFont="1" applyBorder="1">
      <alignment vertical="center"/>
    </xf>
    <xf numFmtId="0" fontId="5" fillId="0" borderId="97" xfId="0" applyFont="1" applyBorder="1">
      <alignment vertical="center"/>
    </xf>
    <xf numFmtId="0" fontId="10" fillId="0" borderId="0" xfId="0" applyFont="1" applyAlignment="1">
      <alignment horizontal="left" vertical="center"/>
    </xf>
    <xf numFmtId="0" fontId="10"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FF"/>
    <pageSetUpPr fitToPage="1"/>
  </sheetPr>
  <dimension ref="A1:L43"/>
  <sheetViews>
    <sheetView tabSelected="1" topLeftCell="B1" zoomScale="80" zoomScaleNormal="80" zoomScaleSheetLayoutView="80" workbookViewId="0">
      <selection activeCell="G12" sqref="G12:K12"/>
    </sheetView>
  </sheetViews>
  <sheetFormatPr defaultColWidth="9" defaultRowHeight="24"/>
  <cols>
    <col min="1" max="1" width="3.625" style="1" customWidth="1"/>
    <col min="2" max="2" width="5.625" style="1" customWidth="1"/>
    <col min="3" max="3" width="4.375" style="1" customWidth="1"/>
    <col min="4" max="4" width="22.25" style="1" customWidth="1"/>
    <col min="5" max="5" width="25" style="2" customWidth="1"/>
    <col min="6" max="6" width="3.625" style="1" customWidth="1"/>
    <col min="7" max="7" width="14.5" style="1" customWidth="1"/>
    <col min="8" max="8" width="7.125" style="1" customWidth="1"/>
    <col min="9" max="9" width="20.875" style="1" customWidth="1"/>
    <col min="10" max="10" width="17.75" style="1" customWidth="1"/>
    <col min="11" max="11" width="28.875" style="1" customWidth="1"/>
    <col min="12" max="12" width="12.25" style="1" customWidth="1"/>
    <col min="13" max="13" width="5.125" style="1" customWidth="1"/>
    <col min="14" max="16384" width="9" style="1"/>
  </cols>
  <sheetData>
    <row r="1" spans="1:12" ht="24.75" thickBot="1">
      <c r="A1" s="195"/>
      <c r="B1" s="194"/>
      <c r="C1" s="4"/>
      <c r="D1" s="194"/>
      <c r="E1" s="193"/>
      <c r="F1" s="192"/>
      <c r="G1" s="191"/>
      <c r="H1" s="191"/>
      <c r="I1" s="191"/>
      <c r="J1" s="4"/>
      <c r="K1" s="191"/>
      <c r="L1" s="190"/>
    </row>
    <row r="2" spans="1:12" ht="54.75" customHeight="1" thickBot="1">
      <c r="A2" s="7"/>
      <c r="B2" s="112"/>
      <c r="C2" s="112"/>
      <c r="D2" s="112"/>
      <c r="E2" s="113"/>
      <c r="F2" s="185"/>
      <c r="G2" s="252" t="s">
        <v>110</v>
      </c>
      <c r="H2" s="253"/>
      <c r="I2" s="253"/>
      <c r="J2" s="253"/>
      <c r="K2" s="254"/>
      <c r="L2" s="183"/>
    </row>
    <row r="3" spans="1:12">
      <c r="A3" s="196"/>
      <c r="B3" s="112"/>
      <c r="C3" s="112"/>
      <c r="D3" s="112"/>
      <c r="E3" s="113"/>
      <c r="G3" s="226" t="s">
        <v>111</v>
      </c>
      <c r="H3" s="227"/>
      <c r="I3" s="227"/>
      <c r="J3" s="227"/>
      <c r="K3" s="228"/>
      <c r="L3" s="8"/>
    </row>
    <row r="4" spans="1:12">
      <c r="A4" s="163"/>
      <c r="B4" s="112"/>
      <c r="C4" s="112"/>
      <c r="D4" s="112"/>
      <c r="E4" s="114"/>
      <c r="F4" s="112"/>
      <c r="G4" s="115"/>
      <c r="H4" s="112"/>
      <c r="I4" s="112"/>
      <c r="J4" s="112"/>
      <c r="K4" s="115"/>
      <c r="L4" s="185"/>
    </row>
    <row r="5" spans="1:12">
      <c r="A5" s="163"/>
      <c r="B5" s="112"/>
      <c r="C5" s="112"/>
      <c r="D5" s="112"/>
      <c r="E5" s="114"/>
      <c r="F5" s="112"/>
      <c r="G5" s="115"/>
      <c r="H5" s="112"/>
      <c r="I5" s="112"/>
      <c r="J5" s="112"/>
      <c r="K5" s="115"/>
      <c r="L5" s="8"/>
    </row>
    <row r="6" spans="1:12">
      <c r="A6" s="7"/>
      <c r="B6" s="112"/>
      <c r="C6" s="112"/>
      <c r="D6" s="112"/>
      <c r="E6" s="114"/>
      <c r="F6" s="112"/>
      <c r="G6" s="115"/>
      <c r="H6" s="112"/>
      <c r="I6" s="112"/>
      <c r="J6" s="112"/>
      <c r="K6" s="115"/>
      <c r="L6" s="185"/>
    </row>
    <row r="7" spans="1:12">
      <c r="A7" s="163"/>
      <c r="B7" s="187"/>
      <c r="C7" s="187"/>
      <c r="D7" s="187"/>
      <c r="E7" s="188"/>
      <c r="F7" s="187"/>
      <c r="G7" s="189"/>
      <c r="H7" s="187"/>
      <c r="I7" s="187"/>
      <c r="J7" s="187"/>
      <c r="K7" s="189"/>
      <c r="L7" s="8"/>
    </row>
    <row r="8" spans="1:12" ht="25.5">
      <c r="A8" s="235" t="s">
        <v>112</v>
      </c>
      <c r="B8" s="236"/>
      <c r="C8" s="236"/>
      <c r="D8" s="236"/>
      <c r="E8" s="236"/>
      <c r="F8" s="236"/>
      <c r="G8" s="236"/>
      <c r="H8" s="236"/>
      <c r="I8" s="236"/>
      <c r="J8" s="236"/>
      <c r="K8" s="236"/>
      <c r="L8" s="237"/>
    </row>
    <row r="9" spans="1:12">
      <c r="A9" s="197"/>
      <c r="B9" s="116"/>
      <c r="C9" s="117"/>
      <c r="D9" s="117"/>
      <c r="E9" s="117"/>
      <c r="F9" s="117"/>
      <c r="G9" s="117"/>
      <c r="H9" s="117"/>
      <c r="I9" s="117"/>
      <c r="J9" s="117"/>
      <c r="K9" s="117"/>
      <c r="L9" s="186"/>
    </row>
    <row r="10" spans="1:12">
      <c r="A10" s="42"/>
      <c r="B10" s="116"/>
      <c r="C10" s="117"/>
      <c r="D10" s="117"/>
      <c r="E10" s="117"/>
      <c r="F10" s="117"/>
      <c r="G10" s="117"/>
      <c r="H10" s="117"/>
      <c r="I10" s="117"/>
      <c r="J10" s="117"/>
      <c r="K10" s="118" t="s">
        <v>10</v>
      </c>
      <c r="L10" s="28"/>
    </row>
    <row r="11" spans="1:12" ht="30" customHeight="1" thickBot="1">
      <c r="A11" s="196"/>
      <c r="B11" s="112"/>
      <c r="C11" s="238" t="s">
        <v>91</v>
      </c>
      <c r="D11" s="239"/>
      <c r="E11" s="119"/>
      <c r="F11" s="112"/>
      <c r="G11" s="161"/>
      <c r="I11" s="161"/>
      <c r="J11" s="161"/>
      <c r="K11" s="184"/>
      <c r="L11" s="185"/>
    </row>
    <row r="12" spans="1:12" ht="30" customHeight="1">
      <c r="A12" s="196"/>
      <c r="B12" s="112"/>
      <c r="C12" s="120"/>
      <c r="D12" s="121" t="s">
        <v>121</v>
      </c>
      <c r="E12" s="122" t="s">
        <v>3</v>
      </c>
      <c r="F12" s="185"/>
      <c r="G12" s="240"/>
      <c r="H12" s="241"/>
      <c r="I12" s="241"/>
      <c r="J12" s="241"/>
      <c r="K12" s="242"/>
      <c r="L12" s="182"/>
    </row>
    <row r="13" spans="1:12" ht="30" customHeight="1">
      <c r="A13" s="196"/>
      <c r="B13" s="112"/>
      <c r="C13" s="120"/>
      <c r="D13" s="121"/>
      <c r="E13" s="121"/>
      <c r="F13" s="185"/>
      <c r="G13" s="229"/>
      <c r="H13" s="230"/>
      <c r="I13" s="230"/>
      <c r="J13" s="230"/>
      <c r="K13" s="231"/>
      <c r="L13" s="183"/>
    </row>
    <row r="14" spans="1:12" s="71" customFormat="1" ht="30" customHeight="1">
      <c r="A14" s="164"/>
      <c r="B14" s="123"/>
      <c r="C14" s="124"/>
      <c r="D14" s="125" t="s">
        <v>128</v>
      </c>
      <c r="E14" s="126" t="s">
        <v>3</v>
      </c>
      <c r="F14" s="150"/>
      <c r="G14" s="223"/>
      <c r="H14" s="224"/>
      <c r="I14" s="224"/>
      <c r="J14" s="224"/>
      <c r="K14" s="225"/>
      <c r="L14" s="176"/>
    </row>
    <row r="15" spans="1:12" s="71" customFormat="1" ht="30" customHeight="1">
      <c r="A15" s="165"/>
      <c r="B15" s="123"/>
      <c r="C15" s="124"/>
      <c r="D15" s="125"/>
      <c r="E15" s="127"/>
      <c r="F15" s="150"/>
      <c r="G15" s="232"/>
      <c r="H15" s="233"/>
      <c r="I15" s="233"/>
      <c r="J15" s="233"/>
      <c r="K15" s="234"/>
      <c r="L15" s="75"/>
    </row>
    <row r="16" spans="1:12" s="71" customFormat="1" ht="30" customHeight="1">
      <c r="A16" s="172"/>
      <c r="B16" s="123"/>
      <c r="C16" s="124"/>
      <c r="D16" s="127" t="s">
        <v>67</v>
      </c>
      <c r="E16" s="126"/>
      <c r="G16" s="223" t="s">
        <v>120</v>
      </c>
      <c r="H16" s="224"/>
      <c r="I16" s="224"/>
      <c r="J16" s="224"/>
      <c r="K16" s="225"/>
      <c r="L16" s="176"/>
    </row>
    <row r="17" spans="1:12" s="71" customFormat="1" ht="30" customHeight="1">
      <c r="A17" s="165"/>
      <c r="B17" s="123"/>
      <c r="C17" s="124"/>
      <c r="D17" s="127"/>
      <c r="E17" s="126"/>
      <c r="F17" s="150"/>
      <c r="G17" s="232"/>
      <c r="H17" s="233"/>
      <c r="I17" s="233"/>
      <c r="J17" s="233"/>
      <c r="K17" s="234"/>
      <c r="L17" s="75"/>
    </row>
    <row r="18" spans="1:12" s="71" customFormat="1" ht="30" customHeight="1">
      <c r="A18" s="74"/>
      <c r="B18" s="123"/>
      <c r="C18" s="124"/>
      <c r="D18" s="127" t="s">
        <v>4</v>
      </c>
      <c r="E18" s="126" t="s">
        <v>0</v>
      </c>
      <c r="F18" s="150"/>
      <c r="G18" s="260"/>
      <c r="H18" s="261"/>
      <c r="I18" s="261"/>
      <c r="J18" s="261"/>
      <c r="K18" s="262"/>
      <c r="L18" s="176"/>
    </row>
    <row r="19" spans="1:12" s="71" customFormat="1" ht="30" customHeight="1">
      <c r="A19" s="164"/>
      <c r="B19" s="123"/>
      <c r="C19" s="128"/>
      <c r="D19" s="127"/>
      <c r="E19" s="126" t="s">
        <v>1</v>
      </c>
      <c r="F19" s="149"/>
      <c r="G19" s="232"/>
      <c r="H19" s="233"/>
      <c r="I19" s="233"/>
      <c r="J19" s="233"/>
      <c r="K19" s="234"/>
      <c r="L19" s="75"/>
    </row>
    <row r="20" spans="1:12" s="71" customFormat="1" ht="30" customHeight="1">
      <c r="A20" s="165"/>
      <c r="B20" s="123"/>
      <c r="C20" s="124"/>
      <c r="D20" s="127" t="s">
        <v>82</v>
      </c>
      <c r="E20" s="126" t="s">
        <v>3</v>
      </c>
      <c r="G20" s="256"/>
      <c r="H20" s="257"/>
      <c r="I20" s="257"/>
      <c r="J20" s="257"/>
      <c r="K20" s="258"/>
      <c r="L20" s="176"/>
    </row>
    <row r="21" spans="1:12" s="71" customFormat="1" ht="30" customHeight="1" thickBot="1">
      <c r="A21" s="165"/>
      <c r="B21" s="123"/>
      <c r="C21" s="128"/>
      <c r="D21" s="127"/>
      <c r="E21" s="126"/>
      <c r="F21" s="150"/>
      <c r="G21" s="263"/>
      <c r="H21" s="264"/>
      <c r="I21" s="264"/>
      <c r="J21" s="264"/>
      <c r="K21" s="265"/>
      <c r="L21" s="175"/>
    </row>
    <row r="22" spans="1:12" s="71" customFormat="1" ht="30" customHeight="1" thickBot="1">
      <c r="A22" s="74"/>
      <c r="B22" s="123"/>
      <c r="C22" s="128"/>
      <c r="D22" s="127"/>
      <c r="E22" s="126"/>
      <c r="F22" s="123"/>
      <c r="G22" s="106"/>
      <c r="H22" s="173"/>
      <c r="I22" s="173"/>
      <c r="J22" s="173"/>
      <c r="K22" s="174"/>
      <c r="L22" s="150"/>
    </row>
    <row r="23" spans="1:12" s="71" customFormat="1" ht="30" customHeight="1" thickBot="1">
      <c r="A23" s="164"/>
      <c r="B23" s="123"/>
      <c r="C23" s="128" t="s">
        <v>83</v>
      </c>
      <c r="D23" s="128"/>
      <c r="E23" s="128"/>
      <c r="F23" s="171"/>
      <c r="G23" s="246" t="s">
        <v>85</v>
      </c>
      <c r="H23" s="247"/>
      <c r="I23" s="247"/>
      <c r="J23" s="247"/>
      <c r="K23" s="248"/>
      <c r="L23" s="75"/>
    </row>
    <row r="24" spans="1:12" s="71" customFormat="1" ht="35.25" customHeight="1" thickBot="1">
      <c r="A24" s="164"/>
      <c r="B24" s="123"/>
      <c r="C24" s="128"/>
      <c r="D24" s="127"/>
      <c r="E24" s="128"/>
      <c r="F24" s="177"/>
      <c r="G24" s="259"/>
      <c r="H24" s="259"/>
      <c r="I24" s="259"/>
      <c r="J24" s="259"/>
      <c r="K24" s="259"/>
      <c r="L24" s="150"/>
    </row>
    <row r="25" spans="1:12" s="71" customFormat="1" ht="35.25" customHeight="1" thickBot="1">
      <c r="A25" s="164"/>
      <c r="B25" s="123"/>
      <c r="C25" s="128" t="s">
        <v>84</v>
      </c>
      <c r="D25" s="127"/>
      <c r="E25" s="128"/>
      <c r="F25" s="150"/>
      <c r="G25" s="246" t="s">
        <v>85</v>
      </c>
      <c r="H25" s="247"/>
      <c r="I25" s="247"/>
      <c r="J25" s="247"/>
      <c r="K25" s="248"/>
      <c r="L25" s="176"/>
    </row>
    <row r="26" spans="1:12" s="71" customFormat="1" ht="35.25" customHeight="1">
      <c r="A26" s="165"/>
      <c r="B26" s="123"/>
      <c r="C26" s="128"/>
      <c r="D26" s="128"/>
      <c r="E26" s="129"/>
      <c r="G26" s="178"/>
      <c r="H26" s="179"/>
      <c r="I26" s="180"/>
      <c r="J26" s="107"/>
      <c r="K26" s="181"/>
      <c r="L26" s="150"/>
    </row>
    <row r="27" spans="1:12" s="71" customFormat="1" ht="35.25" customHeight="1">
      <c r="A27" s="165"/>
      <c r="B27" s="123"/>
      <c r="C27" s="128"/>
      <c r="D27" s="128"/>
      <c r="E27" s="129"/>
      <c r="F27" s="123"/>
      <c r="G27" s="134"/>
      <c r="H27" s="135"/>
      <c r="I27" s="134"/>
      <c r="J27" s="134"/>
      <c r="K27" s="136"/>
      <c r="L27" s="75"/>
    </row>
    <row r="28" spans="1:12" s="71" customFormat="1" ht="35.25" customHeight="1" thickBot="1">
      <c r="A28" s="172"/>
      <c r="B28" s="123"/>
      <c r="C28" s="128"/>
      <c r="D28" s="128"/>
      <c r="E28" s="129"/>
      <c r="F28" s="123"/>
      <c r="G28" s="170"/>
      <c r="H28" s="99"/>
      <c r="I28" s="134"/>
      <c r="J28" s="134"/>
      <c r="K28" s="136"/>
      <c r="L28" s="171"/>
    </row>
    <row r="29" spans="1:12" s="71" customFormat="1" ht="30" customHeight="1" thickBot="1">
      <c r="A29" s="165"/>
      <c r="B29" s="123"/>
      <c r="C29" s="128" t="s">
        <v>129</v>
      </c>
      <c r="D29" s="127"/>
      <c r="E29" s="130"/>
      <c r="F29" s="150"/>
      <c r="G29" s="108">
        <f>'様式１－1（C障害・雛形）'!H20+'様式１－1（C障害・雛形）'!H40</f>
        <v>0</v>
      </c>
      <c r="H29" s="169" t="s">
        <v>2</v>
      </c>
      <c r="I29" s="134" t="s">
        <v>132</v>
      </c>
      <c r="J29" s="134"/>
      <c r="K29" s="136"/>
      <c r="L29" s="171"/>
    </row>
    <row r="30" spans="1:12" s="71" customFormat="1" ht="30" customHeight="1">
      <c r="A30" s="165"/>
      <c r="B30" s="123"/>
      <c r="C30" s="131" t="s">
        <v>116</v>
      </c>
      <c r="D30" s="127"/>
      <c r="E30" s="129"/>
      <c r="G30" s="168"/>
      <c r="H30" s="138"/>
      <c r="I30" s="138"/>
      <c r="J30" s="139"/>
      <c r="K30" s="140"/>
      <c r="L30" s="150"/>
    </row>
    <row r="31" spans="1:12" s="71" customFormat="1">
      <c r="A31" s="165"/>
      <c r="B31" s="123"/>
      <c r="C31" s="131"/>
      <c r="D31" s="123"/>
      <c r="E31" s="132"/>
      <c r="F31" s="123"/>
      <c r="G31" s="123"/>
      <c r="H31" s="123"/>
      <c r="I31" s="123"/>
      <c r="J31" s="139"/>
      <c r="K31" s="137"/>
      <c r="L31" s="75"/>
    </row>
    <row r="32" spans="1:12" s="71" customFormat="1" ht="24.75" thickBot="1">
      <c r="A32" s="165"/>
      <c r="B32" s="123"/>
      <c r="C32" s="123"/>
      <c r="D32" s="123"/>
      <c r="E32" s="132"/>
      <c r="F32" s="142"/>
      <c r="G32" s="143"/>
      <c r="H32" s="144"/>
      <c r="I32" s="144"/>
      <c r="K32" s="131"/>
      <c r="L32" s="150"/>
    </row>
    <row r="33" spans="1:12" s="71" customFormat="1" ht="45" customHeight="1" thickBot="1">
      <c r="A33" s="165"/>
      <c r="B33" s="123"/>
      <c r="C33" s="128" t="s">
        <v>130</v>
      </c>
      <c r="D33" s="123"/>
      <c r="E33" s="132"/>
      <c r="G33" s="243">
        <f>SUM(G34:I35)</f>
        <v>0</v>
      </c>
      <c r="H33" s="244"/>
      <c r="I33" s="245"/>
      <c r="J33" s="145" t="s">
        <v>131</v>
      </c>
      <c r="K33" s="146"/>
      <c r="L33" s="75"/>
    </row>
    <row r="34" spans="1:12" s="71" customFormat="1" ht="41.1" customHeight="1">
      <c r="A34" s="165"/>
      <c r="B34" s="123"/>
      <c r="C34" s="123"/>
      <c r="D34" s="128" t="s">
        <v>78</v>
      </c>
      <c r="E34" s="132"/>
      <c r="F34" s="141"/>
      <c r="G34" s="249">
        <f>'様式１－1（C障害・雛形）'!K7+'様式１－1（C障害・雛形）'!K23+'様式１－1（C障害・雛形）'!K48+'様式１－1（C障害・雛形）'!K63</f>
        <v>0</v>
      </c>
      <c r="H34" s="250"/>
      <c r="I34" s="251"/>
      <c r="J34" s="220" t="s">
        <v>133</v>
      </c>
      <c r="K34" s="255"/>
      <c r="L34" s="222"/>
    </row>
    <row r="35" spans="1:12" s="71" customFormat="1" ht="47.25" customHeight="1">
      <c r="A35" s="74"/>
      <c r="B35" s="123"/>
      <c r="C35" s="123"/>
      <c r="D35" s="128" t="s">
        <v>109</v>
      </c>
      <c r="E35" s="132"/>
      <c r="F35" s="141"/>
      <c r="G35" s="217">
        <f>'様式１－1（C障害・雛形）'!K8+'様式１－1（C障害・雛形）'!K24</f>
        <v>0</v>
      </c>
      <c r="H35" s="218"/>
      <c r="I35" s="219"/>
      <c r="J35" s="220" t="s">
        <v>134</v>
      </c>
      <c r="K35" s="221"/>
      <c r="L35" s="222"/>
    </row>
    <row r="36" spans="1:12" s="71" customFormat="1">
      <c r="A36" s="164"/>
      <c r="B36" s="123"/>
      <c r="C36" s="123"/>
      <c r="D36" s="123"/>
      <c r="E36" s="132"/>
      <c r="F36" s="142"/>
      <c r="G36" s="148"/>
      <c r="H36" s="148"/>
      <c r="J36" s="151"/>
      <c r="K36" s="151"/>
      <c r="L36" s="75"/>
    </row>
    <row r="37" spans="1:12" s="71" customFormat="1" ht="30" customHeight="1">
      <c r="A37" s="164"/>
      <c r="B37" s="123"/>
      <c r="C37" s="128" t="s">
        <v>79</v>
      </c>
      <c r="D37" s="123"/>
      <c r="E37" s="133" t="s">
        <v>126</v>
      </c>
      <c r="I37" s="147"/>
      <c r="K37" s="153"/>
      <c r="L37" s="152"/>
    </row>
    <row r="38" spans="1:12" s="71" customFormat="1" ht="30" customHeight="1">
      <c r="A38" s="165"/>
      <c r="B38" s="123"/>
      <c r="C38" s="123"/>
      <c r="D38" s="127" t="s">
        <v>119</v>
      </c>
      <c r="E38" s="126" t="s">
        <v>5</v>
      </c>
      <c r="F38" s="166"/>
      <c r="G38" s="266" t="s">
        <v>9</v>
      </c>
      <c r="H38" s="267"/>
      <c r="I38" s="267"/>
      <c r="J38" s="267"/>
      <c r="K38" s="268"/>
      <c r="L38" s="154"/>
    </row>
    <row r="39" spans="1:12" s="71" customFormat="1" ht="30" customHeight="1">
      <c r="A39" s="165"/>
      <c r="B39" s="123"/>
      <c r="C39" s="123"/>
      <c r="D39" s="127"/>
      <c r="E39" s="126"/>
      <c r="F39" s="141"/>
      <c r="G39" s="269" t="s">
        <v>66</v>
      </c>
      <c r="H39" s="270"/>
      <c r="I39" s="109"/>
      <c r="J39" s="110" t="s">
        <v>80</v>
      </c>
      <c r="K39" s="111"/>
      <c r="L39" s="155"/>
    </row>
    <row r="40" spans="1:12" s="71" customFormat="1" ht="30" customHeight="1">
      <c r="A40" s="165"/>
      <c r="B40" s="123"/>
      <c r="C40" s="123"/>
      <c r="D40" s="128"/>
      <c r="E40" s="126" t="s">
        <v>6</v>
      </c>
      <c r="F40" s="141"/>
      <c r="G40" s="274" t="s">
        <v>81</v>
      </c>
      <c r="H40" s="275"/>
      <c r="I40" s="275"/>
      <c r="J40" s="275"/>
      <c r="K40" s="276"/>
      <c r="L40" s="75"/>
    </row>
    <row r="41" spans="1:12" ht="30" customHeight="1">
      <c r="A41" s="7"/>
      <c r="B41" s="112"/>
      <c r="C41" s="112"/>
      <c r="D41" s="112"/>
      <c r="E41" s="122" t="s">
        <v>7</v>
      </c>
      <c r="G41" s="271"/>
      <c r="H41" s="272"/>
      <c r="I41" s="272"/>
      <c r="J41" s="272"/>
      <c r="K41" s="273"/>
      <c r="L41" s="156"/>
    </row>
    <row r="42" spans="1:12" ht="30" customHeight="1">
      <c r="A42" s="163"/>
      <c r="B42" s="112"/>
      <c r="C42" s="112"/>
      <c r="D42" s="112"/>
      <c r="E42" s="122" t="s">
        <v>8</v>
      </c>
      <c r="F42" s="167"/>
      <c r="G42" s="271"/>
      <c r="H42" s="272"/>
      <c r="I42" s="272"/>
      <c r="J42" s="272"/>
      <c r="K42" s="273"/>
      <c r="L42" s="156"/>
    </row>
    <row r="43" spans="1:12" ht="24.75" thickBot="1">
      <c r="A43" s="162"/>
      <c r="B43" s="12"/>
      <c r="C43" s="160"/>
      <c r="D43" s="161"/>
      <c r="E43" s="159"/>
      <c r="F43" s="161"/>
      <c r="G43" s="12"/>
      <c r="H43" s="158"/>
      <c r="I43" s="158"/>
      <c r="J43" s="12"/>
      <c r="K43" s="158"/>
      <c r="L43" s="157"/>
    </row>
  </sheetData>
  <sheetProtection algorithmName="SHA-512" hashValue="0glUQkh9rc+K1zTj2eZ7mEGDA4EUywbPDNWZAPdE5a18AW6mcMHm6iL8Bhi39a0pd+wphw9yz6sy5I1uHbYCXw==" saltValue="0wVYhcD56qm2/oFPeraMUg==" spinCount="100000" sheet="1" formatCells="0" formatColumns="0" formatRows="0" selectLockedCells="1"/>
  <mergeCells count="27">
    <mergeCell ref="G38:K38"/>
    <mergeCell ref="G39:H39"/>
    <mergeCell ref="G41:K41"/>
    <mergeCell ref="G42:K42"/>
    <mergeCell ref="G40:K40"/>
    <mergeCell ref="G2:K2"/>
    <mergeCell ref="J34:L34"/>
    <mergeCell ref="G17:K17"/>
    <mergeCell ref="G19:K19"/>
    <mergeCell ref="G20:K20"/>
    <mergeCell ref="G23:K23"/>
    <mergeCell ref="G24:K24"/>
    <mergeCell ref="G18:K18"/>
    <mergeCell ref="G21:K21"/>
    <mergeCell ref="G35:I35"/>
    <mergeCell ref="J35:L35"/>
    <mergeCell ref="G16:K16"/>
    <mergeCell ref="G3:K3"/>
    <mergeCell ref="G13:K13"/>
    <mergeCell ref="G14:K14"/>
    <mergeCell ref="G15:K15"/>
    <mergeCell ref="A8:L8"/>
    <mergeCell ref="C11:D11"/>
    <mergeCell ref="G12:K12"/>
    <mergeCell ref="G33:I33"/>
    <mergeCell ref="G25:K25"/>
    <mergeCell ref="G34:I34"/>
  </mergeCells>
  <phoneticPr fontId="1"/>
  <pageMargins left="0.7" right="0.7"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FF"/>
    <pageSetUpPr fitToPage="1"/>
  </sheetPr>
  <dimension ref="A1:O72"/>
  <sheetViews>
    <sheetView showGridLines="0" zoomScale="80" zoomScaleNormal="80" zoomScaleSheetLayoutView="70" workbookViewId="0">
      <selection activeCell="G12" sqref="G12:K12"/>
    </sheetView>
  </sheetViews>
  <sheetFormatPr defaultColWidth="9" defaultRowHeight="24"/>
  <cols>
    <col min="1" max="1" width="5.625" style="71" customWidth="1"/>
    <col min="2" max="2" width="5.625" style="71" hidden="1" customWidth="1"/>
    <col min="3" max="3" width="7.625" style="71" customWidth="1"/>
    <col min="4" max="4" width="7.25" style="71" customWidth="1"/>
    <col min="5" max="5" width="33.625" style="71" customWidth="1"/>
    <col min="6" max="6" width="20.625" style="71" customWidth="1"/>
    <col min="7" max="7" width="10.625" style="99" customWidth="1"/>
    <col min="8" max="8" width="7.625" style="71" customWidth="1"/>
    <col min="9" max="9" width="5.625" style="71" customWidth="1"/>
    <col min="10" max="10" width="10.625" style="71" customWidth="1"/>
    <col min="11" max="11" width="8.625" style="71" customWidth="1"/>
    <col min="12" max="12" width="12.625" style="71" customWidth="1"/>
    <col min="13" max="14" width="5.625" style="71" customWidth="1"/>
    <col min="15" max="15" width="6.625" style="71" customWidth="1"/>
    <col min="16" max="16384" width="9" style="71"/>
  </cols>
  <sheetData>
    <row r="1" spans="1:15" ht="24.95" customHeight="1">
      <c r="A1" s="67"/>
      <c r="B1" s="68"/>
      <c r="C1" s="68"/>
      <c r="D1" s="68"/>
      <c r="E1" s="68"/>
      <c r="F1" s="68"/>
      <c r="G1" s="69"/>
      <c r="H1" s="68"/>
      <c r="I1" s="68"/>
      <c r="J1" s="68"/>
      <c r="K1" s="68"/>
      <c r="L1" s="68"/>
      <c r="M1" s="68"/>
      <c r="N1" s="68"/>
      <c r="O1" s="70"/>
    </row>
    <row r="2" spans="1:15" ht="24.95" customHeight="1">
      <c r="A2" s="295" t="s">
        <v>113</v>
      </c>
      <c r="B2" s="296"/>
      <c r="C2" s="297"/>
      <c r="D2" s="297"/>
      <c r="E2" s="297"/>
      <c r="F2" s="297"/>
      <c r="G2" s="297"/>
      <c r="H2" s="297"/>
      <c r="I2" s="297"/>
      <c r="J2" s="297"/>
      <c r="K2" s="297"/>
      <c r="L2" s="297"/>
      <c r="M2" s="297"/>
      <c r="N2" s="297"/>
      <c r="O2" s="298"/>
    </row>
    <row r="3" spans="1:15" ht="24.95" customHeight="1">
      <c r="A3" s="299" t="s">
        <v>89</v>
      </c>
      <c r="B3" s="300"/>
      <c r="C3" s="301"/>
      <c r="D3" s="301"/>
      <c r="E3" s="301"/>
      <c r="F3" s="301"/>
      <c r="G3" s="301"/>
      <c r="H3" s="301"/>
      <c r="I3" s="301"/>
      <c r="J3" s="301"/>
      <c r="K3" s="301"/>
      <c r="L3" s="301"/>
      <c r="M3" s="301"/>
      <c r="N3" s="301"/>
      <c r="O3" s="302"/>
    </row>
    <row r="4" spans="1:15" ht="24.95" customHeight="1">
      <c r="A4" s="100"/>
      <c r="B4" s="99"/>
      <c r="C4" s="72"/>
      <c r="D4" s="72"/>
      <c r="E4" s="72"/>
      <c r="F4" s="72"/>
      <c r="G4" s="72"/>
      <c r="H4" s="72"/>
      <c r="I4" s="72"/>
      <c r="J4" s="303" t="s">
        <v>10</v>
      </c>
      <c r="K4" s="304"/>
      <c r="L4" s="304"/>
      <c r="M4" s="304"/>
      <c r="N4" s="304"/>
      <c r="O4" s="73"/>
    </row>
    <row r="5" spans="1:15" ht="20.100000000000001" customHeight="1" thickBot="1">
      <c r="A5" s="74"/>
      <c r="O5" s="75"/>
    </row>
    <row r="6" spans="1:15" ht="24.95" customHeight="1" thickBot="1">
      <c r="A6" s="74"/>
      <c r="C6" s="76" t="s">
        <v>29</v>
      </c>
      <c r="D6" s="76" t="s">
        <v>60</v>
      </c>
      <c r="E6" s="9" t="s">
        <v>28</v>
      </c>
      <c r="F6" s="285">
        <f>K7+K8</f>
        <v>0</v>
      </c>
      <c r="G6" s="286"/>
      <c r="H6" s="287"/>
      <c r="I6" s="43" t="s">
        <v>33</v>
      </c>
      <c r="J6" s="43"/>
      <c r="K6" s="43"/>
      <c r="L6" s="43"/>
      <c r="M6" s="43"/>
      <c r="N6" s="43"/>
      <c r="O6" s="8"/>
    </row>
    <row r="7" spans="1:15" ht="24.95" customHeight="1">
      <c r="A7" s="74"/>
      <c r="C7" s="76"/>
      <c r="D7" s="76"/>
      <c r="E7" s="9" t="s">
        <v>54</v>
      </c>
      <c r="F7" s="102">
        <v>40000</v>
      </c>
      <c r="G7" s="76" t="s">
        <v>33</v>
      </c>
      <c r="H7" s="76" t="s">
        <v>36</v>
      </c>
      <c r="I7" s="288" t="s">
        <v>35</v>
      </c>
      <c r="J7" s="289"/>
      <c r="K7" s="279">
        <f>F7*F20</f>
        <v>0</v>
      </c>
      <c r="L7" s="280"/>
      <c r="M7" s="76" t="s">
        <v>33</v>
      </c>
      <c r="N7" s="76"/>
      <c r="O7" s="8"/>
    </row>
    <row r="8" spans="1:15" ht="24.95" customHeight="1">
      <c r="A8" s="74"/>
      <c r="C8" s="76"/>
      <c r="D8" s="76"/>
      <c r="E8" s="9" t="s">
        <v>93</v>
      </c>
      <c r="F8" s="102">
        <v>5000</v>
      </c>
      <c r="G8" s="76" t="s">
        <v>33</v>
      </c>
      <c r="H8" s="76" t="s">
        <v>36</v>
      </c>
      <c r="I8" s="288" t="s">
        <v>2</v>
      </c>
      <c r="J8" s="289"/>
      <c r="K8" s="279">
        <f>F8*H20</f>
        <v>0</v>
      </c>
      <c r="L8" s="280"/>
      <c r="M8" s="76" t="s">
        <v>33</v>
      </c>
      <c r="N8" s="76"/>
      <c r="O8" s="8"/>
    </row>
    <row r="9" spans="1:15" ht="12" customHeight="1">
      <c r="A9" s="74"/>
      <c r="C9" s="76"/>
      <c r="D9" s="76"/>
      <c r="E9" s="41"/>
      <c r="F9" s="43"/>
      <c r="G9" s="76"/>
      <c r="H9" s="43"/>
      <c r="I9" s="43"/>
      <c r="J9" s="43"/>
      <c r="K9" s="43"/>
      <c r="L9" s="43"/>
      <c r="M9" s="43"/>
      <c r="N9" s="43"/>
      <c r="O9" s="8"/>
    </row>
    <row r="10" spans="1:15" s="78" customFormat="1">
      <c r="A10" s="77"/>
      <c r="C10" s="52"/>
      <c r="D10" s="52"/>
      <c r="E10" s="101" t="s">
        <v>32</v>
      </c>
      <c r="F10" s="281" t="s">
        <v>68</v>
      </c>
      <c r="G10" s="282"/>
      <c r="H10" s="281" t="s">
        <v>31</v>
      </c>
      <c r="I10" s="293"/>
      <c r="J10" s="18"/>
      <c r="K10" s="305"/>
      <c r="L10" s="305"/>
      <c r="M10" s="306"/>
      <c r="N10" s="53"/>
      <c r="O10" s="20"/>
    </row>
    <row r="11" spans="1:15" s="80" customFormat="1" ht="19.5">
      <c r="A11" s="79"/>
      <c r="C11" s="81"/>
      <c r="D11" s="10"/>
      <c r="E11" s="65"/>
      <c r="F11" s="277"/>
      <c r="G11" s="278"/>
      <c r="H11" s="66"/>
      <c r="I11" s="82" t="s">
        <v>2</v>
      </c>
      <c r="J11" s="294" t="str">
        <f>IF(E11="b　障害児入所施設","医療型児童入所施設と療養介護の合算定員の場合は、両サービスの合算定員をこちらに計上して下さい","")</f>
        <v/>
      </c>
      <c r="K11" s="291"/>
      <c r="L11" s="291"/>
      <c r="M11" s="291"/>
      <c r="N11" s="291"/>
      <c r="O11" s="292"/>
    </row>
    <row r="12" spans="1:15" s="80" customFormat="1" ht="19.5">
      <c r="A12" s="79"/>
      <c r="C12" s="81"/>
      <c r="D12" s="10"/>
      <c r="E12" s="65"/>
      <c r="F12" s="277"/>
      <c r="G12" s="278"/>
      <c r="H12" s="66"/>
      <c r="I12" s="82" t="s">
        <v>2</v>
      </c>
      <c r="J12" s="294" t="str">
        <f t="shared" ref="J12:J19" si="0">IF(E12="b　障害児入所施設","医療型児童入所施設と療養介護の合算定員の場合は、両サービスの合算定員をこちらに計上して下さい","")</f>
        <v/>
      </c>
      <c r="K12" s="291"/>
      <c r="L12" s="291"/>
      <c r="M12" s="291"/>
      <c r="N12" s="291"/>
      <c r="O12" s="292"/>
    </row>
    <row r="13" spans="1:15" s="80" customFormat="1" ht="19.5">
      <c r="A13" s="79"/>
      <c r="C13" s="81"/>
      <c r="D13" s="10"/>
      <c r="E13" s="65"/>
      <c r="F13" s="277"/>
      <c r="G13" s="278"/>
      <c r="H13" s="66"/>
      <c r="I13" s="82" t="s">
        <v>2</v>
      </c>
      <c r="J13" s="294" t="str">
        <f t="shared" si="0"/>
        <v/>
      </c>
      <c r="K13" s="291"/>
      <c r="L13" s="291"/>
      <c r="M13" s="291"/>
      <c r="N13" s="291"/>
      <c r="O13" s="292"/>
    </row>
    <row r="14" spans="1:15" s="80" customFormat="1" ht="19.5">
      <c r="A14" s="79"/>
      <c r="C14" s="81"/>
      <c r="D14" s="10"/>
      <c r="E14" s="65"/>
      <c r="F14" s="277"/>
      <c r="G14" s="278"/>
      <c r="H14" s="66"/>
      <c r="I14" s="82" t="s">
        <v>2</v>
      </c>
      <c r="J14" s="294" t="str">
        <f t="shared" si="0"/>
        <v/>
      </c>
      <c r="K14" s="291"/>
      <c r="L14" s="291"/>
      <c r="M14" s="291"/>
      <c r="N14" s="291"/>
      <c r="O14" s="292"/>
    </row>
    <row r="15" spans="1:15" s="80" customFormat="1" ht="19.5">
      <c r="A15" s="79"/>
      <c r="C15" s="81"/>
      <c r="D15" s="10"/>
      <c r="E15" s="65"/>
      <c r="F15" s="277"/>
      <c r="G15" s="278"/>
      <c r="H15" s="66"/>
      <c r="I15" s="82" t="s">
        <v>2</v>
      </c>
      <c r="J15" s="294" t="str">
        <f t="shared" si="0"/>
        <v/>
      </c>
      <c r="K15" s="291"/>
      <c r="L15" s="291"/>
      <c r="M15" s="291"/>
      <c r="N15" s="291"/>
      <c r="O15" s="292"/>
    </row>
    <row r="16" spans="1:15" s="80" customFormat="1" ht="19.5">
      <c r="A16" s="79"/>
      <c r="C16" s="81"/>
      <c r="D16" s="10"/>
      <c r="E16" s="65"/>
      <c r="F16" s="277"/>
      <c r="G16" s="278"/>
      <c r="H16" s="66"/>
      <c r="I16" s="82" t="s">
        <v>2</v>
      </c>
      <c r="J16" s="294" t="str">
        <f t="shared" si="0"/>
        <v/>
      </c>
      <c r="K16" s="291"/>
      <c r="L16" s="291"/>
      <c r="M16" s="291"/>
      <c r="N16" s="291"/>
      <c r="O16" s="292"/>
    </row>
    <row r="17" spans="1:15" s="80" customFormat="1" ht="19.5">
      <c r="A17" s="79"/>
      <c r="C17" s="81"/>
      <c r="D17" s="10"/>
      <c r="E17" s="65"/>
      <c r="F17" s="277"/>
      <c r="G17" s="278"/>
      <c r="H17" s="66"/>
      <c r="I17" s="82" t="s">
        <v>2</v>
      </c>
      <c r="J17" s="294" t="str">
        <f t="shared" si="0"/>
        <v/>
      </c>
      <c r="K17" s="291"/>
      <c r="L17" s="291"/>
      <c r="M17" s="291"/>
      <c r="N17" s="291"/>
      <c r="O17" s="292"/>
    </row>
    <row r="18" spans="1:15" s="80" customFormat="1" ht="19.5">
      <c r="A18" s="79"/>
      <c r="C18" s="81"/>
      <c r="D18" s="10"/>
      <c r="E18" s="65"/>
      <c r="F18" s="277"/>
      <c r="G18" s="278"/>
      <c r="H18" s="66"/>
      <c r="I18" s="82" t="s">
        <v>2</v>
      </c>
      <c r="J18" s="294" t="str">
        <f t="shared" si="0"/>
        <v/>
      </c>
      <c r="K18" s="291"/>
      <c r="L18" s="291"/>
      <c r="M18" s="291"/>
      <c r="N18" s="291"/>
      <c r="O18" s="292"/>
    </row>
    <row r="19" spans="1:15" s="80" customFormat="1" ht="19.5">
      <c r="A19" s="79"/>
      <c r="C19" s="81"/>
      <c r="D19" s="10"/>
      <c r="E19" s="65"/>
      <c r="F19" s="277"/>
      <c r="G19" s="278"/>
      <c r="H19" s="66"/>
      <c r="I19" s="82" t="s">
        <v>2</v>
      </c>
      <c r="J19" s="294" t="str">
        <f t="shared" si="0"/>
        <v/>
      </c>
      <c r="K19" s="291"/>
      <c r="L19" s="291"/>
      <c r="M19" s="291"/>
      <c r="N19" s="291"/>
      <c r="O19" s="292"/>
    </row>
    <row r="20" spans="1:15" s="78" customFormat="1" ht="17.25">
      <c r="A20" s="77"/>
      <c r="C20" s="83"/>
      <c r="D20" s="46"/>
      <c r="E20" s="51" t="s">
        <v>34</v>
      </c>
      <c r="F20" s="103">
        <f>SUBTOTAL(3,F11:G19)</f>
        <v>0</v>
      </c>
      <c r="G20" s="84" t="s">
        <v>35</v>
      </c>
      <c r="H20" s="103">
        <f>SUM(H11:H19)</f>
        <v>0</v>
      </c>
      <c r="I20" s="85" t="s">
        <v>2</v>
      </c>
      <c r="J20" s="86"/>
      <c r="K20" s="16"/>
      <c r="L20" s="16"/>
      <c r="M20" s="16"/>
      <c r="N20" s="16"/>
      <c r="O20" s="20"/>
    </row>
    <row r="21" spans="1:15" ht="23.25" customHeight="1" thickBot="1">
      <c r="A21" s="74"/>
      <c r="C21" s="44"/>
      <c r="D21" s="9"/>
      <c r="E21" s="87" t="s">
        <v>75</v>
      </c>
      <c r="F21" s="43"/>
      <c r="G21" s="76"/>
      <c r="H21" s="43"/>
      <c r="I21" s="43"/>
      <c r="J21" s="43"/>
      <c r="K21" s="43"/>
      <c r="L21" s="43"/>
      <c r="M21" s="43"/>
      <c r="N21" s="43"/>
      <c r="O21" s="8"/>
    </row>
    <row r="22" spans="1:15" ht="24.95" customHeight="1" thickBot="1">
      <c r="A22" s="74"/>
      <c r="C22" s="76" t="s">
        <v>29</v>
      </c>
      <c r="D22" s="76" t="s">
        <v>90</v>
      </c>
      <c r="E22" s="9" t="s">
        <v>135</v>
      </c>
      <c r="F22" s="285">
        <f>K23+K24</f>
        <v>0</v>
      </c>
      <c r="G22" s="286"/>
      <c r="H22" s="287"/>
      <c r="I22" s="43" t="s">
        <v>33</v>
      </c>
      <c r="J22" s="43"/>
      <c r="K22" s="43"/>
      <c r="L22" s="43"/>
      <c r="M22" s="43"/>
      <c r="N22" s="43"/>
      <c r="O22" s="8"/>
    </row>
    <row r="23" spans="1:15" ht="24.95" customHeight="1">
      <c r="A23" s="74"/>
      <c r="C23" s="76"/>
      <c r="D23" s="76"/>
      <c r="E23" s="9" t="s">
        <v>54</v>
      </c>
      <c r="F23" s="102">
        <v>20000</v>
      </c>
      <c r="G23" s="76" t="s">
        <v>33</v>
      </c>
      <c r="H23" s="76" t="s">
        <v>36</v>
      </c>
      <c r="I23" s="288" t="s">
        <v>35</v>
      </c>
      <c r="J23" s="289"/>
      <c r="K23" s="279">
        <f>F23*F40</f>
        <v>0</v>
      </c>
      <c r="L23" s="280"/>
      <c r="M23" s="76" t="s">
        <v>33</v>
      </c>
      <c r="N23" s="76"/>
      <c r="O23" s="8"/>
    </row>
    <row r="24" spans="1:15" ht="24.95" customHeight="1">
      <c r="A24" s="74"/>
      <c r="C24" s="76"/>
      <c r="D24" s="76"/>
      <c r="E24" s="9" t="s">
        <v>93</v>
      </c>
      <c r="F24" s="102">
        <v>2500</v>
      </c>
      <c r="G24" s="76" t="s">
        <v>33</v>
      </c>
      <c r="H24" s="76" t="s">
        <v>36</v>
      </c>
      <c r="I24" s="288" t="s">
        <v>2</v>
      </c>
      <c r="J24" s="289"/>
      <c r="K24" s="279">
        <f>F24*H40</f>
        <v>0</v>
      </c>
      <c r="L24" s="280"/>
      <c r="M24" s="76" t="s">
        <v>33</v>
      </c>
      <c r="N24" s="76"/>
      <c r="O24" s="8"/>
    </row>
    <row r="25" spans="1:15" ht="12" customHeight="1">
      <c r="A25" s="74"/>
      <c r="C25" s="76"/>
      <c r="D25" s="76"/>
      <c r="E25" s="76"/>
      <c r="F25" s="43"/>
      <c r="G25" s="76"/>
      <c r="H25" s="43"/>
      <c r="I25" s="43"/>
      <c r="J25" s="43"/>
      <c r="K25" s="43"/>
      <c r="L25" s="43"/>
      <c r="M25" s="43"/>
      <c r="N25" s="43"/>
      <c r="O25" s="8"/>
    </row>
    <row r="26" spans="1:15" s="78" customFormat="1">
      <c r="A26" s="77"/>
      <c r="C26" s="52"/>
      <c r="D26" s="52"/>
      <c r="E26" s="101" t="s">
        <v>32</v>
      </c>
      <c r="F26" s="281" t="s">
        <v>68</v>
      </c>
      <c r="G26" s="282"/>
      <c r="H26" s="281" t="s">
        <v>31</v>
      </c>
      <c r="I26" s="293"/>
      <c r="J26" s="16"/>
      <c r="K26" s="16"/>
      <c r="L26" s="16"/>
      <c r="M26" s="16"/>
      <c r="N26" s="16"/>
      <c r="O26" s="20"/>
    </row>
    <row r="27" spans="1:15" s="80" customFormat="1" ht="19.5">
      <c r="A27" s="79"/>
      <c r="C27" s="88"/>
      <c r="D27" s="88"/>
      <c r="E27" s="65"/>
      <c r="F27" s="277"/>
      <c r="G27" s="278"/>
      <c r="H27" s="66"/>
      <c r="I27" s="82" t="s">
        <v>2</v>
      </c>
      <c r="J27" s="290" t="str">
        <f>IF(OR(E27="i　放課後等デイサービス",E27="h　児童発達支援（センター含む）",E27="b　生活介護"),"児童との合算定員の場合は、いずれかのサービスに合算定員を計上してください！","")</f>
        <v/>
      </c>
      <c r="K27" s="291"/>
      <c r="L27" s="291"/>
      <c r="M27" s="291"/>
      <c r="N27" s="291"/>
      <c r="O27" s="292"/>
    </row>
    <row r="28" spans="1:15" s="80" customFormat="1" ht="19.5">
      <c r="A28" s="79"/>
      <c r="C28" s="88"/>
      <c r="D28" s="88"/>
      <c r="E28" s="65"/>
      <c r="F28" s="277"/>
      <c r="G28" s="278"/>
      <c r="H28" s="66"/>
      <c r="I28" s="82" t="s">
        <v>2</v>
      </c>
      <c r="J28" s="290" t="str">
        <f t="shared" ref="J28:J39" si="1">IF(OR(E28="i　放課後等デイサービス",E28="h　児童発達支援（センター含む）",E28="b　生活介護"),"児童との合算定員の場合は、いずれかのサービスに合算定員を計上してください！","")</f>
        <v/>
      </c>
      <c r="K28" s="291"/>
      <c r="L28" s="291"/>
      <c r="M28" s="291"/>
      <c r="N28" s="291"/>
      <c r="O28" s="292"/>
    </row>
    <row r="29" spans="1:15" s="80" customFormat="1" ht="19.5">
      <c r="A29" s="79"/>
      <c r="C29" s="88"/>
      <c r="D29" s="88"/>
      <c r="E29" s="65"/>
      <c r="F29" s="277"/>
      <c r="G29" s="278"/>
      <c r="H29" s="66"/>
      <c r="I29" s="82" t="s">
        <v>2</v>
      </c>
      <c r="J29" s="290" t="str">
        <f t="shared" si="1"/>
        <v/>
      </c>
      <c r="K29" s="291"/>
      <c r="L29" s="291"/>
      <c r="M29" s="291"/>
      <c r="N29" s="291"/>
      <c r="O29" s="292"/>
    </row>
    <row r="30" spans="1:15" s="80" customFormat="1" ht="19.5">
      <c r="A30" s="79"/>
      <c r="C30" s="88"/>
      <c r="D30" s="88"/>
      <c r="E30" s="65"/>
      <c r="F30" s="277"/>
      <c r="G30" s="278"/>
      <c r="H30" s="66"/>
      <c r="I30" s="82" t="s">
        <v>2</v>
      </c>
      <c r="J30" s="290" t="str">
        <f t="shared" si="1"/>
        <v/>
      </c>
      <c r="K30" s="291"/>
      <c r="L30" s="291"/>
      <c r="M30" s="291"/>
      <c r="N30" s="291"/>
      <c r="O30" s="292"/>
    </row>
    <row r="31" spans="1:15" s="80" customFormat="1" ht="19.5">
      <c r="A31" s="79"/>
      <c r="C31" s="88"/>
      <c r="D31" s="88"/>
      <c r="E31" s="65"/>
      <c r="F31" s="277"/>
      <c r="G31" s="278"/>
      <c r="H31" s="66"/>
      <c r="I31" s="82" t="s">
        <v>2</v>
      </c>
      <c r="J31" s="290" t="str">
        <f t="shared" si="1"/>
        <v/>
      </c>
      <c r="K31" s="291"/>
      <c r="L31" s="291"/>
      <c r="M31" s="291"/>
      <c r="N31" s="291"/>
      <c r="O31" s="292"/>
    </row>
    <row r="32" spans="1:15" s="80" customFormat="1" ht="19.5">
      <c r="A32" s="79"/>
      <c r="C32" s="88"/>
      <c r="D32" s="88"/>
      <c r="E32" s="65"/>
      <c r="F32" s="277"/>
      <c r="G32" s="278"/>
      <c r="H32" s="66"/>
      <c r="I32" s="82" t="s">
        <v>2</v>
      </c>
      <c r="J32" s="290" t="str">
        <f t="shared" si="1"/>
        <v/>
      </c>
      <c r="K32" s="291"/>
      <c r="L32" s="291"/>
      <c r="M32" s="291"/>
      <c r="N32" s="291"/>
      <c r="O32" s="292"/>
    </row>
    <row r="33" spans="1:15" s="80" customFormat="1" ht="19.5">
      <c r="A33" s="79"/>
      <c r="C33" s="88"/>
      <c r="D33" s="88"/>
      <c r="E33" s="65"/>
      <c r="F33" s="277"/>
      <c r="G33" s="278"/>
      <c r="H33" s="66"/>
      <c r="I33" s="82" t="s">
        <v>2</v>
      </c>
      <c r="J33" s="290" t="str">
        <f t="shared" ref="J33:J34" si="2">IF(OR(E33="i　放課後等デイサービス",E33="h　児童発達支援（センター含む）",E33="b　生活介護"),"児童との合算定員の場合は、いずれかのサービスに合算定員を計上してください！","")</f>
        <v/>
      </c>
      <c r="K33" s="291"/>
      <c r="L33" s="291"/>
      <c r="M33" s="291"/>
      <c r="N33" s="291"/>
      <c r="O33" s="292"/>
    </row>
    <row r="34" spans="1:15" s="80" customFormat="1" ht="19.5">
      <c r="A34" s="79"/>
      <c r="C34" s="88"/>
      <c r="D34" s="88"/>
      <c r="E34" s="65"/>
      <c r="F34" s="277"/>
      <c r="G34" s="278"/>
      <c r="H34" s="66"/>
      <c r="I34" s="82" t="s">
        <v>2</v>
      </c>
      <c r="J34" s="290" t="str">
        <f t="shared" si="2"/>
        <v/>
      </c>
      <c r="K34" s="291"/>
      <c r="L34" s="291"/>
      <c r="M34" s="291"/>
      <c r="N34" s="291"/>
      <c r="O34" s="292"/>
    </row>
    <row r="35" spans="1:15" s="80" customFormat="1" ht="19.5">
      <c r="A35" s="79"/>
      <c r="C35" s="88"/>
      <c r="D35" s="88"/>
      <c r="E35" s="65"/>
      <c r="F35" s="277"/>
      <c r="G35" s="278"/>
      <c r="H35" s="66"/>
      <c r="I35" s="82" t="s">
        <v>2</v>
      </c>
      <c r="J35" s="290" t="str">
        <f t="shared" ref="J35" si="3">IF(OR(E35="i　放課後等デイサービス",E35="h　児童発達支援（センター含む）",E35="b　生活介護"),"児童との合算定員の場合は、いずれかのサービスに合算定員を計上してください！","")</f>
        <v/>
      </c>
      <c r="K35" s="291"/>
      <c r="L35" s="291"/>
      <c r="M35" s="291"/>
      <c r="N35" s="291"/>
      <c r="O35" s="292"/>
    </row>
    <row r="36" spans="1:15" s="80" customFormat="1" ht="19.5">
      <c r="A36" s="79"/>
      <c r="C36" s="88"/>
      <c r="D36" s="88"/>
      <c r="E36" s="65"/>
      <c r="F36" s="277"/>
      <c r="G36" s="278"/>
      <c r="H36" s="66"/>
      <c r="I36" s="82" t="s">
        <v>2</v>
      </c>
      <c r="J36" s="290" t="str">
        <f t="shared" si="1"/>
        <v/>
      </c>
      <c r="K36" s="291"/>
      <c r="L36" s="291"/>
      <c r="M36" s="291"/>
      <c r="N36" s="291"/>
      <c r="O36" s="292"/>
    </row>
    <row r="37" spans="1:15" s="80" customFormat="1" ht="19.5">
      <c r="A37" s="79"/>
      <c r="C37" s="88"/>
      <c r="D37" s="88"/>
      <c r="E37" s="65"/>
      <c r="F37" s="277"/>
      <c r="G37" s="278"/>
      <c r="H37" s="66"/>
      <c r="I37" s="82" t="s">
        <v>2</v>
      </c>
      <c r="J37" s="290" t="str">
        <f t="shared" si="1"/>
        <v/>
      </c>
      <c r="K37" s="291"/>
      <c r="L37" s="291"/>
      <c r="M37" s="291"/>
      <c r="N37" s="291"/>
      <c r="O37" s="292"/>
    </row>
    <row r="38" spans="1:15" s="80" customFormat="1" ht="19.5">
      <c r="A38" s="79"/>
      <c r="C38" s="88"/>
      <c r="D38" s="88"/>
      <c r="E38" s="65"/>
      <c r="F38" s="277"/>
      <c r="G38" s="278"/>
      <c r="H38" s="66"/>
      <c r="I38" s="82" t="s">
        <v>2</v>
      </c>
      <c r="J38" s="290" t="str">
        <f t="shared" si="1"/>
        <v/>
      </c>
      <c r="K38" s="291"/>
      <c r="L38" s="291"/>
      <c r="M38" s="291"/>
      <c r="N38" s="291"/>
      <c r="O38" s="292"/>
    </row>
    <row r="39" spans="1:15" s="80" customFormat="1" ht="19.5">
      <c r="A39" s="79"/>
      <c r="C39" s="88"/>
      <c r="D39" s="88"/>
      <c r="E39" s="65"/>
      <c r="F39" s="277"/>
      <c r="G39" s="278"/>
      <c r="H39" s="66"/>
      <c r="I39" s="82" t="s">
        <v>2</v>
      </c>
      <c r="J39" s="290" t="str">
        <f t="shared" si="1"/>
        <v/>
      </c>
      <c r="K39" s="291"/>
      <c r="L39" s="291"/>
      <c r="M39" s="291"/>
      <c r="N39" s="291"/>
      <c r="O39" s="292"/>
    </row>
    <row r="40" spans="1:15" s="78" customFormat="1" ht="17.25">
      <c r="A40" s="77"/>
      <c r="C40" s="52"/>
      <c r="D40" s="52"/>
      <c r="E40" s="51" t="s">
        <v>34</v>
      </c>
      <c r="F40" s="103">
        <f>SUBTOTAL(3,F27:G39)</f>
        <v>0</v>
      </c>
      <c r="G40" s="84" t="s">
        <v>35</v>
      </c>
      <c r="H40" s="103">
        <f>SUM(H27:H39)</f>
        <v>0</v>
      </c>
      <c r="I40" s="85" t="s">
        <v>2</v>
      </c>
      <c r="J40" s="16"/>
      <c r="K40" s="16"/>
      <c r="L40" s="16"/>
      <c r="M40" s="16"/>
      <c r="N40" s="16"/>
      <c r="O40" s="20"/>
    </row>
    <row r="41" spans="1:15" s="78" customFormat="1" ht="17.25">
      <c r="A41" s="77"/>
      <c r="C41" s="52"/>
      <c r="D41" s="52"/>
      <c r="E41" s="10" t="s">
        <v>76</v>
      </c>
      <c r="F41" s="16"/>
      <c r="G41" s="52"/>
      <c r="H41" s="16"/>
      <c r="I41" s="86"/>
      <c r="J41" s="16"/>
      <c r="K41" s="16"/>
      <c r="L41" s="16"/>
      <c r="M41" s="16"/>
      <c r="N41" s="16"/>
      <c r="O41" s="20"/>
    </row>
    <row r="42" spans="1:15" s="78" customFormat="1" ht="17.25">
      <c r="A42" s="77"/>
      <c r="C42" s="52"/>
      <c r="D42" s="52"/>
      <c r="E42" s="87" t="s">
        <v>70</v>
      </c>
      <c r="F42" s="16"/>
      <c r="G42" s="52"/>
      <c r="H42" s="16"/>
      <c r="I42" s="86"/>
      <c r="J42" s="16"/>
      <c r="K42" s="16"/>
      <c r="L42" s="16"/>
      <c r="M42" s="16"/>
      <c r="N42" s="16"/>
      <c r="O42" s="20"/>
    </row>
    <row r="43" spans="1:15" ht="20.25" customHeight="1">
      <c r="A43" s="74"/>
      <c r="C43" s="76"/>
      <c r="D43" s="76"/>
      <c r="E43" s="87" t="s">
        <v>74</v>
      </c>
      <c r="F43" s="43"/>
      <c r="G43" s="76"/>
      <c r="H43" s="43"/>
      <c r="I43" s="43"/>
      <c r="J43" s="43"/>
      <c r="K43" s="43"/>
      <c r="L43" s="43"/>
      <c r="M43" s="43"/>
      <c r="N43" s="43"/>
      <c r="O43" s="8"/>
    </row>
    <row r="44" spans="1:15" ht="18" customHeight="1">
      <c r="A44" s="74"/>
      <c r="C44" s="76"/>
      <c r="D44" s="76"/>
      <c r="E44" s="87" t="s">
        <v>69</v>
      </c>
      <c r="F44" s="43"/>
      <c r="G44" s="76"/>
      <c r="H44" s="43"/>
      <c r="I44" s="43"/>
      <c r="J44" s="43"/>
      <c r="K44" s="43"/>
      <c r="L44" s="43"/>
      <c r="M44" s="43"/>
      <c r="N44" s="43"/>
      <c r="O44" s="8"/>
    </row>
    <row r="45" spans="1:15" ht="18" customHeight="1">
      <c r="A45" s="74"/>
      <c r="C45" s="76"/>
      <c r="D45" s="76"/>
      <c r="E45" s="87"/>
      <c r="F45" s="43"/>
      <c r="G45" s="76"/>
      <c r="H45" s="43"/>
      <c r="I45" s="43"/>
      <c r="J45" s="43"/>
      <c r="K45" s="43"/>
      <c r="L45" s="43"/>
      <c r="M45" s="43"/>
      <c r="N45" s="43"/>
      <c r="O45" s="8"/>
    </row>
    <row r="46" spans="1:15" ht="18" customHeight="1" thickBot="1">
      <c r="A46" s="74"/>
      <c r="C46" s="76"/>
      <c r="D46" s="76"/>
      <c r="E46" s="87"/>
      <c r="F46" s="43"/>
      <c r="G46" s="76"/>
      <c r="H46" s="43"/>
      <c r="I46" s="43"/>
      <c r="J46" s="43"/>
      <c r="K46" s="43"/>
      <c r="L46" s="43"/>
      <c r="M46" s="43"/>
      <c r="N46" s="43"/>
      <c r="O46" s="8"/>
    </row>
    <row r="47" spans="1:15" ht="24.95" customHeight="1" thickBot="1">
      <c r="A47" s="74"/>
      <c r="C47" s="76" t="s">
        <v>29</v>
      </c>
      <c r="D47" s="76" t="s">
        <v>61</v>
      </c>
      <c r="E47" s="9" t="s">
        <v>37</v>
      </c>
      <c r="F47" s="285">
        <f>K48</f>
        <v>0</v>
      </c>
      <c r="G47" s="286"/>
      <c r="H47" s="287"/>
      <c r="I47" s="43" t="s">
        <v>33</v>
      </c>
      <c r="J47" s="43"/>
      <c r="K47" s="43"/>
      <c r="L47" s="43"/>
      <c r="M47" s="43"/>
      <c r="N47" s="43"/>
      <c r="O47" s="8"/>
    </row>
    <row r="48" spans="1:15" ht="24.95" customHeight="1">
      <c r="A48" s="74"/>
      <c r="C48" s="76"/>
      <c r="D48" s="76"/>
      <c r="E48" s="9" t="s">
        <v>54</v>
      </c>
      <c r="F48" s="102">
        <v>20000</v>
      </c>
      <c r="G48" s="76" t="s">
        <v>33</v>
      </c>
      <c r="H48" s="76" t="s">
        <v>36</v>
      </c>
      <c r="I48" s="288" t="s">
        <v>35</v>
      </c>
      <c r="J48" s="289"/>
      <c r="K48" s="279">
        <f>F48*F60</f>
        <v>0</v>
      </c>
      <c r="L48" s="280"/>
      <c r="M48" s="76" t="s">
        <v>33</v>
      </c>
      <c r="N48" s="76"/>
      <c r="O48" s="8"/>
    </row>
    <row r="49" spans="1:15" ht="25.5" customHeight="1">
      <c r="A49" s="74"/>
      <c r="C49" s="76"/>
      <c r="D49" s="76"/>
      <c r="E49" s="9"/>
      <c r="F49" s="43"/>
      <c r="G49" s="76"/>
      <c r="H49" s="43"/>
      <c r="I49" s="43"/>
      <c r="J49" s="43"/>
      <c r="K49" s="43"/>
      <c r="L49" s="43"/>
      <c r="M49" s="43"/>
      <c r="N49" s="43"/>
      <c r="O49" s="8"/>
    </row>
    <row r="50" spans="1:15" s="78" customFormat="1">
      <c r="A50" s="77"/>
      <c r="C50" s="52"/>
      <c r="D50" s="52"/>
      <c r="E50" s="101" t="s">
        <v>32</v>
      </c>
      <c r="F50" s="281" t="s">
        <v>68</v>
      </c>
      <c r="G50" s="282"/>
      <c r="H50" s="283"/>
      <c r="I50" s="284"/>
      <c r="J50" s="16"/>
      <c r="K50" s="16"/>
      <c r="L50" s="16"/>
      <c r="M50" s="16"/>
      <c r="N50" s="16"/>
      <c r="O50" s="20"/>
    </row>
    <row r="51" spans="1:15" s="80" customFormat="1" ht="19.5">
      <c r="A51" s="79"/>
      <c r="C51" s="88"/>
      <c r="D51" s="88"/>
      <c r="E51" s="65"/>
      <c r="F51" s="277"/>
      <c r="G51" s="278"/>
      <c r="H51" s="89"/>
      <c r="I51" s="90"/>
      <c r="J51" s="91"/>
      <c r="K51" s="91"/>
      <c r="L51" s="91"/>
      <c r="M51" s="91"/>
      <c r="N51" s="91"/>
      <c r="O51" s="92"/>
    </row>
    <row r="52" spans="1:15" s="80" customFormat="1" ht="19.5">
      <c r="A52" s="79"/>
      <c r="C52" s="88"/>
      <c r="D52" s="88"/>
      <c r="E52" s="65"/>
      <c r="F52" s="277"/>
      <c r="G52" s="278"/>
      <c r="H52" s="89"/>
      <c r="I52" s="90"/>
      <c r="J52" s="91"/>
      <c r="K52" s="91"/>
      <c r="L52" s="91"/>
      <c r="M52" s="91"/>
      <c r="N52" s="91"/>
      <c r="O52" s="92"/>
    </row>
    <row r="53" spans="1:15" s="80" customFormat="1" ht="19.5">
      <c r="A53" s="79"/>
      <c r="C53" s="88"/>
      <c r="D53" s="88"/>
      <c r="E53" s="65"/>
      <c r="F53" s="277"/>
      <c r="G53" s="278"/>
      <c r="H53" s="89"/>
      <c r="I53" s="90"/>
      <c r="J53" s="91"/>
      <c r="K53" s="91"/>
      <c r="L53" s="91"/>
      <c r="M53" s="91"/>
      <c r="N53" s="91"/>
      <c r="O53" s="92"/>
    </row>
    <row r="54" spans="1:15" s="80" customFormat="1" ht="19.5">
      <c r="A54" s="79"/>
      <c r="C54" s="88"/>
      <c r="D54" s="88"/>
      <c r="E54" s="65"/>
      <c r="F54" s="277"/>
      <c r="G54" s="278"/>
      <c r="H54" s="89"/>
      <c r="I54" s="90"/>
      <c r="J54" s="91"/>
      <c r="K54" s="91"/>
      <c r="L54" s="91"/>
      <c r="M54" s="91"/>
      <c r="N54" s="91"/>
      <c r="O54" s="92"/>
    </row>
    <row r="55" spans="1:15" s="80" customFormat="1" ht="19.5">
      <c r="A55" s="79"/>
      <c r="C55" s="88"/>
      <c r="D55" s="88"/>
      <c r="E55" s="65"/>
      <c r="F55" s="277"/>
      <c r="G55" s="278"/>
      <c r="H55" s="89"/>
      <c r="I55" s="90"/>
      <c r="J55" s="91"/>
      <c r="K55" s="91"/>
      <c r="L55" s="91"/>
      <c r="M55" s="91"/>
      <c r="N55" s="91"/>
      <c r="O55" s="92"/>
    </row>
    <row r="56" spans="1:15" s="80" customFormat="1" ht="19.5">
      <c r="A56" s="79"/>
      <c r="C56" s="88"/>
      <c r="D56" s="88"/>
      <c r="E56" s="65"/>
      <c r="F56" s="277"/>
      <c r="G56" s="278"/>
      <c r="H56" s="89"/>
      <c r="I56" s="90"/>
      <c r="J56" s="91"/>
      <c r="K56" s="91"/>
      <c r="L56" s="91"/>
      <c r="M56" s="91"/>
      <c r="N56" s="91"/>
      <c r="O56" s="92"/>
    </row>
    <row r="57" spans="1:15" s="80" customFormat="1" ht="19.5">
      <c r="A57" s="79"/>
      <c r="C57" s="88"/>
      <c r="D57" s="88"/>
      <c r="E57" s="65"/>
      <c r="F57" s="277"/>
      <c r="G57" s="278"/>
      <c r="H57" s="89"/>
      <c r="I57" s="90"/>
      <c r="J57" s="91"/>
      <c r="K57" s="91"/>
      <c r="L57" s="91"/>
      <c r="M57" s="91"/>
      <c r="N57" s="91"/>
      <c r="O57" s="92"/>
    </row>
    <row r="58" spans="1:15" s="80" customFormat="1" ht="19.5">
      <c r="A58" s="79"/>
      <c r="C58" s="88"/>
      <c r="D58" s="88"/>
      <c r="E58" s="65"/>
      <c r="F58" s="277"/>
      <c r="G58" s="278"/>
      <c r="H58" s="89"/>
      <c r="I58" s="90"/>
      <c r="J58" s="91"/>
      <c r="K58" s="91"/>
      <c r="L58" s="91"/>
      <c r="M58" s="91"/>
      <c r="N58" s="91"/>
      <c r="O58" s="92"/>
    </row>
    <row r="59" spans="1:15" s="80" customFormat="1" ht="19.5">
      <c r="A59" s="79"/>
      <c r="C59" s="88"/>
      <c r="D59" s="88"/>
      <c r="E59" s="65"/>
      <c r="F59" s="277"/>
      <c r="G59" s="278"/>
      <c r="H59" s="47"/>
      <c r="I59" s="86"/>
      <c r="J59" s="91"/>
      <c r="K59" s="91"/>
      <c r="L59" s="91"/>
      <c r="M59" s="91"/>
      <c r="N59" s="91"/>
      <c r="O59" s="92"/>
    </row>
    <row r="60" spans="1:15" s="78" customFormat="1" ht="17.25">
      <c r="A60" s="77"/>
      <c r="C60" s="16"/>
      <c r="D60" s="16"/>
      <c r="E60" s="51" t="s">
        <v>34</v>
      </c>
      <c r="F60" s="103">
        <f>SUBTOTAL(3,F51:G59)</f>
        <v>0</v>
      </c>
      <c r="G60" s="84" t="s">
        <v>35</v>
      </c>
      <c r="H60" s="47"/>
      <c r="I60" s="86"/>
      <c r="J60" s="16"/>
      <c r="K60" s="93"/>
      <c r="L60" s="93"/>
      <c r="M60" s="93"/>
      <c r="N60" s="93"/>
      <c r="O60" s="20"/>
    </row>
    <row r="61" spans="1:15" ht="12" customHeight="1" thickBot="1">
      <c r="A61" s="74"/>
      <c r="C61" s="43"/>
      <c r="D61" s="43"/>
      <c r="E61" s="43"/>
      <c r="F61" s="43"/>
      <c r="G61" s="76"/>
      <c r="H61" s="43"/>
      <c r="I61" s="43"/>
      <c r="J61" s="43"/>
      <c r="K61" s="94"/>
      <c r="L61" s="94"/>
      <c r="M61" s="94"/>
      <c r="N61" s="94"/>
      <c r="O61" s="8"/>
    </row>
    <row r="62" spans="1:15" ht="24.95" customHeight="1" thickBot="1">
      <c r="A62" s="74"/>
      <c r="C62" s="76" t="s">
        <v>29</v>
      </c>
      <c r="D62" s="76" t="s">
        <v>62</v>
      </c>
      <c r="E62" s="43" t="s">
        <v>30</v>
      </c>
      <c r="F62" s="285">
        <f>K63</f>
        <v>0</v>
      </c>
      <c r="G62" s="286"/>
      <c r="H62" s="287"/>
      <c r="I62" s="43" t="s">
        <v>33</v>
      </c>
      <c r="J62" s="43"/>
      <c r="K62" s="43"/>
      <c r="L62" s="43"/>
      <c r="M62" s="43"/>
      <c r="N62" s="43"/>
      <c r="O62" s="8"/>
    </row>
    <row r="63" spans="1:15" ht="24.95" customHeight="1">
      <c r="A63" s="74"/>
      <c r="C63" s="43"/>
      <c r="D63" s="43"/>
      <c r="E63" s="9" t="s">
        <v>54</v>
      </c>
      <c r="F63" s="102">
        <v>20000</v>
      </c>
      <c r="G63" s="76" t="s">
        <v>33</v>
      </c>
      <c r="H63" s="76" t="s">
        <v>36</v>
      </c>
      <c r="I63" s="288" t="s">
        <v>35</v>
      </c>
      <c r="J63" s="289"/>
      <c r="K63" s="279">
        <f>F63*F71</f>
        <v>0</v>
      </c>
      <c r="L63" s="280"/>
      <c r="M63" s="76" t="s">
        <v>33</v>
      </c>
      <c r="N63" s="76"/>
      <c r="O63" s="8"/>
    </row>
    <row r="64" spans="1:15" ht="12" customHeight="1">
      <c r="A64" s="74"/>
      <c r="C64" s="43"/>
      <c r="D64" s="43"/>
      <c r="E64" s="43"/>
      <c r="F64" s="43"/>
      <c r="G64" s="76"/>
      <c r="H64" s="43"/>
      <c r="I64" s="43"/>
      <c r="J64" s="43"/>
      <c r="K64" s="43"/>
      <c r="L64" s="43"/>
      <c r="M64" s="43"/>
      <c r="N64" s="43"/>
      <c r="O64" s="8"/>
    </row>
    <row r="65" spans="1:15" s="78" customFormat="1">
      <c r="A65" s="77"/>
      <c r="C65" s="16"/>
      <c r="D65" s="16"/>
      <c r="E65" s="101" t="s">
        <v>32</v>
      </c>
      <c r="F65" s="281" t="s">
        <v>68</v>
      </c>
      <c r="G65" s="282"/>
      <c r="H65" s="283"/>
      <c r="I65" s="284"/>
      <c r="J65" s="16"/>
      <c r="K65" s="95"/>
      <c r="L65" s="95"/>
      <c r="M65" s="95"/>
      <c r="N65" s="95"/>
      <c r="O65" s="20"/>
    </row>
    <row r="66" spans="1:15" s="80" customFormat="1" ht="19.5">
      <c r="A66" s="79"/>
      <c r="C66" s="91"/>
      <c r="D66" s="91"/>
      <c r="E66" s="65"/>
      <c r="F66" s="277"/>
      <c r="G66" s="278"/>
      <c r="H66" s="89"/>
      <c r="I66" s="90"/>
      <c r="J66" s="91"/>
      <c r="K66" s="91"/>
      <c r="L66" s="91"/>
      <c r="M66" s="91"/>
      <c r="N66" s="91"/>
      <c r="O66" s="92"/>
    </row>
    <row r="67" spans="1:15" s="80" customFormat="1" ht="19.5">
      <c r="A67" s="79"/>
      <c r="C67" s="91"/>
      <c r="D67" s="91"/>
      <c r="E67" s="65"/>
      <c r="F67" s="277"/>
      <c r="G67" s="278"/>
      <c r="H67" s="89"/>
      <c r="I67" s="90"/>
      <c r="J67" s="91"/>
      <c r="K67" s="91"/>
      <c r="L67" s="91"/>
      <c r="M67" s="91"/>
      <c r="N67" s="91"/>
      <c r="O67" s="92"/>
    </row>
    <row r="68" spans="1:15" s="80" customFormat="1" ht="19.5">
      <c r="A68" s="79"/>
      <c r="C68" s="91"/>
      <c r="D68" s="91"/>
      <c r="E68" s="65"/>
      <c r="F68" s="277"/>
      <c r="G68" s="278"/>
      <c r="H68" s="89"/>
      <c r="I68" s="90"/>
      <c r="J68" s="91"/>
      <c r="K68" s="91"/>
      <c r="L68" s="91"/>
      <c r="M68" s="91"/>
      <c r="N68" s="91"/>
      <c r="O68" s="92"/>
    </row>
    <row r="69" spans="1:15" s="80" customFormat="1" ht="19.5">
      <c r="A69" s="79"/>
      <c r="C69" s="81"/>
      <c r="D69" s="10"/>
      <c r="E69" s="65"/>
      <c r="F69" s="277"/>
      <c r="G69" s="278"/>
      <c r="H69" s="89"/>
      <c r="I69" s="90"/>
      <c r="J69" s="91"/>
      <c r="K69" s="91"/>
      <c r="L69" s="91"/>
      <c r="M69" s="91"/>
      <c r="N69" s="91"/>
      <c r="O69" s="92"/>
    </row>
    <row r="70" spans="1:15" s="80" customFormat="1" ht="19.5">
      <c r="A70" s="79"/>
      <c r="C70" s="81"/>
      <c r="D70" s="10"/>
      <c r="E70" s="65"/>
      <c r="F70" s="277"/>
      <c r="G70" s="278"/>
      <c r="H70" s="89"/>
      <c r="I70" s="90"/>
      <c r="J70" s="91"/>
      <c r="K70" s="91"/>
      <c r="L70" s="91"/>
      <c r="M70" s="91"/>
      <c r="N70" s="91"/>
      <c r="O70" s="92"/>
    </row>
    <row r="71" spans="1:15" s="78" customFormat="1" ht="17.25">
      <c r="A71" s="77"/>
      <c r="C71" s="83"/>
      <c r="D71" s="46"/>
      <c r="E71" s="51" t="s">
        <v>34</v>
      </c>
      <c r="F71" s="103">
        <f>SUBTOTAL(3,F66:G70)</f>
        <v>0</v>
      </c>
      <c r="G71" s="84" t="s">
        <v>35</v>
      </c>
      <c r="H71" s="47"/>
      <c r="I71" s="86"/>
      <c r="J71" s="16"/>
      <c r="K71" s="16"/>
      <c r="L71" s="16"/>
      <c r="M71" s="16"/>
      <c r="N71" s="16"/>
      <c r="O71" s="20"/>
    </row>
    <row r="72" spans="1:15" ht="24.95" customHeight="1" thickBot="1">
      <c r="A72" s="96"/>
      <c r="B72" s="97"/>
      <c r="C72" s="12"/>
      <c r="D72" s="12"/>
      <c r="E72" s="12"/>
      <c r="F72" s="12"/>
      <c r="G72" s="98"/>
      <c r="H72" s="12"/>
      <c r="I72" s="12"/>
      <c r="J72" s="12"/>
      <c r="K72" s="12"/>
      <c r="L72" s="12"/>
      <c r="M72" s="12"/>
      <c r="N72" s="12"/>
      <c r="O72" s="14"/>
    </row>
  </sheetData>
  <sheetProtection algorithmName="SHA-512" hashValue="5HPTGIqCTl+urOVvQhl300x1eeYDf+RaHxHNhczrjwJ+5Csq2TStN7Qr+Ikl20IVTXOe1GXX/gikFJABviJ5ww==" saltValue="xxlepwwo2sLiS7VXYEn+RQ==" spinCount="100000" sheet="1" formatCells="0" formatColumns="0" formatRows="0" selectLockedCells="1"/>
  <mergeCells count="86">
    <mergeCell ref="J37:O37"/>
    <mergeCell ref="J38:O38"/>
    <mergeCell ref="J32:O32"/>
    <mergeCell ref="J33:O33"/>
    <mergeCell ref="J34:O34"/>
    <mergeCell ref="F11:G11"/>
    <mergeCell ref="A2:O2"/>
    <mergeCell ref="A3:O3"/>
    <mergeCell ref="J4:N4"/>
    <mergeCell ref="F6:H6"/>
    <mergeCell ref="I7:J7"/>
    <mergeCell ref="K7:L7"/>
    <mergeCell ref="I8:J8"/>
    <mergeCell ref="K8:L8"/>
    <mergeCell ref="F10:G10"/>
    <mergeCell ref="H10:I10"/>
    <mergeCell ref="K10:M10"/>
    <mergeCell ref="J11:O11"/>
    <mergeCell ref="I24:J24"/>
    <mergeCell ref="K24:L24"/>
    <mergeCell ref="F12:G12"/>
    <mergeCell ref="F13:G13"/>
    <mergeCell ref="F14:G14"/>
    <mergeCell ref="F15:G15"/>
    <mergeCell ref="F16:G16"/>
    <mergeCell ref="F17:G17"/>
    <mergeCell ref="J12:O12"/>
    <mergeCell ref="J13:O13"/>
    <mergeCell ref="J14:O14"/>
    <mergeCell ref="J15:O15"/>
    <mergeCell ref="J16:O16"/>
    <mergeCell ref="J17:O17"/>
    <mergeCell ref="J18:O18"/>
    <mergeCell ref="F30:G30"/>
    <mergeCell ref="F18:G18"/>
    <mergeCell ref="F19:G19"/>
    <mergeCell ref="F22:H22"/>
    <mergeCell ref="I23:J23"/>
    <mergeCell ref="F26:G26"/>
    <mergeCell ref="H26:I26"/>
    <mergeCell ref="F27:G27"/>
    <mergeCell ref="F28:G28"/>
    <mergeCell ref="F29:G29"/>
    <mergeCell ref="J19:O19"/>
    <mergeCell ref="J27:O27"/>
    <mergeCell ref="J28:O28"/>
    <mergeCell ref="J29:O29"/>
    <mergeCell ref="J30:O30"/>
    <mergeCell ref="K23:L23"/>
    <mergeCell ref="K48:L48"/>
    <mergeCell ref="F47:H47"/>
    <mergeCell ref="I48:J48"/>
    <mergeCell ref="F31:G31"/>
    <mergeCell ref="F35:G35"/>
    <mergeCell ref="F36:G36"/>
    <mergeCell ref="F37:G37"/>
    <mergeCell ref="F38:G38"/>
    <mergeCell ref="F39:G39"/>
    <mergeCell ref="F32:G32"/>
    <mergeCell ref="F33:G33"/>
    <mergeCell ref="F34:G34"/>
    <mergeCell ref="J39:O39"/>
    <mergeCell ref="J31:O31"/>
    <mergeCell ref="J35:O35"/>
    <mergeCell ref="J36:O36"/>
    <mergeCell ref="F57:G57"/>
    <mergeCell ref="F58:G58"/>
    <mergeCell ref="F59:G59"/>
    <mergeCell ref="F62:H62"/>
    <mergeCell ref="I63:J63"/>
    <mergeCell ref="F50:G50"/>
    <mergeCell ref="H50:I50"/>
    <mergeCell ref="F51:G51"/>
    <mergeCell ref="F55:G55"/>
    <mergeCell ref="F56:G56"/>
    <mergeCell ref="F52:G52"/>
    <mergeCell ref="F53:G53"/>
    <mergeCell ref="F54:G54"/>
    <mergeCell ref="F70:G70"/>
    <mergeCell ref="K63:L63"/>
    <mergeCell ref="F66:G66"/>
    <mergeCell ref="F67:G67"/>
    <mergeCell ref="F68:G68"/>
    <mergeCell ref="F69:G69"/>
    <mergeCell ref="F65:G65"/>
    <mergeCell ref="H65:I65"/>
  </mergeCells>
  <phoneticPr fontId="1"/>
  <pageMargins left="1.1811023622047245" right="0.31496062992125984" top="0.74803149606299213" bottom="0.35433070866141736" header="0.31496062992125984" footer="0.31496062992125984"/>
  <pageSetup paperSize="9" scale="48" fitToWidth="0"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'C 障害福祉施設リスト '!$D$3:$D$9</xm:f>
          </x14:formula1>
          <xm:sqref>E66:E70</xm:sqref>
        </x14:dataValidation>
        <x14:dataValidation type="list" allowBlank="1" showInputMessage="1" showErrorMessage="1" xr:uid="{00000000-0002-0000-0100-000001000000}">
          <x14:formula1>
            <xm:f>'C 障害福祉施設リスト '!$C$3:$C$9</xm:f>
          </x14:formula1>
          <xm:sqref>E51:E59</xm:sqref>
        </x14:dataValidation>
        <x14:dataValidation type="list" allowBlank="1" showInputMessage="1" showErrorMessage="1" xr:uid="{00000000-0002-0000-0100-000002000000}">
          <x14:formula1>
            <xm:f>'C 障害福祉施設リスト '!$A$3:$A$6</xm:f>
          </x14:formula1>
          <xm:sqref>E11:E19</xm:sqref>
        </x14:dataValidation>
        <x14:dataValidation type="list" allowBlank="1" showInputMessage="1" showErrorMessage="1" xr:uid="{00000000-0002-0000-0100-000003000000}">
          <x14:formula1>
            <xm:f>'C 障害福祉施設リスト '!$B$3:$B$15</xm:f>
          </x14:formula1>
          <xm:sqref>E27:E39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CCFF"/>
    <pageSetUpPr fitToPage="1"/>
  </sheetPr>
  <dimension ref="A1:D16"/>
  <sheetViews>
    <sheetView zoomScale="80" zoomScaleNormal="80" workbookViewId="0">
      <selection activeCell="G12" sqref="G12:K12"/>
    </sheetView>
  </sheetViews>
  <sheetFormatPr defaultRowHeight="18.75"/>
  <cols>
    <col min="1" max="1" width="20.5" customWidth="1"/>
    <col min="2" max="2" width="31.75" bestFit="1" customWidth="1"/>
    <col min="3" max="3" width="27.625" bestFit="1" customWidth="1"/>
    <col min="4" max="4" width="36.375" customWidth="1"/>
  </cols>
  <sheetData>
    <row r="1" spans="1:4" ht="19.5" thickBot="1">
      <c r="A1" t="s">
        <v>86</v>
      </c>
    </row>
    <row r="2" spans="1:4">
      <c r="A2" s="38" t="s">
        <v>87</v>
      </c>
      <c r="B2" s="39" t="s">
        <v>88</v>
      </c>
      <c r="C2" s="39" t="s">
        <v>123</v>
      </c>
      <c r="D2" s="40" t="s">
        <v>124</v>
      </c>
    </row>
    <row r="3" spans="1:4">
      <c r="A3" s="198" t="s">
        <v>38</v>
      </c>
      <c r="B3" s="199" t="s">
        <v>42</v>
      </c>
      <c r="C3" s="199" t="s">
        <v>49</v>
      </c>
      <c r="D3" s="200" t="s">
        <v>176</v>
      </c>
    </row>
    <row r="4" spans="1:4">
      <c r="A4" s="201" t="s">
        <v>39</v>
      </c>
      <c r="B4" s="199" t="s">
        <v>43</v>
      </c>
      <c r="C4" s="199" t="s">
        <v>50</v>
      </c>
      <c r="D4" s="202" t="s">
        <v>53</v>
      </c>
    </row>
    <row r="5" spans="1:4">
      <c r="A5" s="201" t="s">
        <v>40</v>
      </c>
      <c r="B5" s="199" t="s">
        <v>44</v>
      </c>
      <c r="C5" s="199" t="s">
        <v>51</v>
      </c>
      <c r="D5" s="202" t="s">
        <v>139</v>
      </c>
    </row>
    <row r="6" spans="1:4">
      <c r="A6" s="201" t="s">
        <v>41</v>
      </c>
      <c r="B6" s="199" t="s">
        <v>45</v>
      </c>
      <c r="C6" s="199" t="s">
        <v>52</v>
      </c>
      <c r="D6" s="202" t="s">
        <v>136</v>
      </c>
    </row>
    <row r="7" spans="1:4">
      <c r="A7" s="201"/>
      <c r="B7" s="199" t="s">
        <v>46</v>
      </c>
      <c r="C7" s="199" t="s">
        <v>63</v>
      </c>
      <c r="D7" s="202" t="s">
        <v>73</v>
      </c>
    </row>
    <row r="8" spans="1:4">
      <c r="A8" s="201"/>
      <c r="B8" s="199" t="s">
        <v>47</v>
      </c>
      <c r="C8" s="199" t="s">
        <v>71</v>
      </c>
      <c r="D8" s="203"/>
    </row>
    <row r="9" spans="1:4">
      <c r="A9" s="201"/>
      <c r="B9" s="104" t="s">
        <v>48</v>
      </c>
      <c r="C9" s="104" t="s">
        <v>72</v>
      </c>
      <c r="D9" s="202"/>
    </row>
    <row r="10" spans="1:4">
      <c r="A10" s="201"/>
      <c r="B10" s="104" t="s">
        <v>77</v>
      </c>
      <c r="C10" s="104"/>
      <c r="D10" s="202"/>
    </row>
    <row r="11" spans="1:4">
      <c r="A11" s="201"/>
      <c r="B11" s="104" t="s">
        <v>64</v>
      </c>
      <c r="C11" s="104"/>
      <c r="D11" s="202"/>
    </row>
    <row r="12" spans="1:4">
      <c r="A12" s="201"/>
      <c r="B12" s="104" t="s">
        <v>65</v>
      </c>
      <c r="C12" s="104"/>
      <c r="D12" s="202"/>
    </row>
    <row r="13" spans="1:4">
      <c r="A13" s="201"/>
      <c r="B13" s="104" t="s">
        <v>125</v>
      </c>
      <c r="C13" s="104"/>
      <c r="D13" s="202"/>
    </row>
    <row r="14" spans="1:4">
      <c r="A14" s="201"/>
      <c r="B14" s="104" t="s">
        <v>138</v>
      </c>
      <c r="C14" s="104"/>
      <c r="D14" s="202"/>
    </row>
    <row r="15" spans="1:4" ht="19.5" thickBot="1">
      <c r="A15" s="204"/>
      <c r="B15" s="104" t="s">
        <v>137</v>
      </c>
      <c r="C15" s="105"/>
      <c r="D15" s="205"/>
    </row>
    <row r="16" spans="1:4" ht="19.5" thickBot="1">
      <c r="A16" s="45" t="s">
        <v>117</v>
      </c>
      <c r="B16" s="45" t="s">
        <v>118</v>
      </c>
      <c r="C16" s="45" t="s">
        <v>55</v>
      </c>
      <c r="D16" s="64" t="s">
        <v>56</v>
      </c>
    </row>
  </sheetData>
  <sheetProtection algorithmName="SHA-512" hashValue="Ucnxwb606QCjt90yHXYweVmB5NIHdLAldmyh32KoeCsWgsRbYepCUEphRQOUfeQqRN+DGMMoPcGgfM5YqdFliA==" saltValue="9FexA6ZoN97n8uZ/pificg==" spinCount="100000" sheet="1" objects="1" scenarios="1"/>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B1:J47"/>
  <sheetViews>
    <sheetView topLeftCell="A9" zoomScale="80" zoomScaleNormal="80" workbookViewId="0">
      <selection activeCell="G17" sqref="G17"/>
    </sheetView>
  </sheetViews>
  <sheetFormatPr defaultColWidth="9" defaultRowHeight="2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6384" width="9" style="1"/>
  </cols>
  <sheetData>
    <row r="1" spans="2:10" ht="24.75" thickBot="1"/>
    <row r="2" spans="2:10">
      <c r="B2" s="3"/>
      <c r="C2" s="4"/>
      <c r="D2" s="4"/>
      <c r="E2" s="5"/>
      <c r="F2" s="4"/>
      <c r="G2" s="4"/>
      <c r="H2" s="4"/>
      <c r="I2" s="4"/>
      <c r="J2" s="6"/>
    </row>
    <row r="3" spans="2:10">
      <c r="B3" s="307" t="s">
        <v>114</v>
      </c>
      <c r="C3" s="289"/>
      <c r="D3" s="289"/>
      <c r="E3" s="289"/>
      <c r="F3" s="289"/>
      <c r="G3" s="289"/>
      <c r="H3" s="289"/>
      <c r="I3" s="289"/>
      <c r="J3" s="308"/>
    </row>
    <row r="4" spans="2:10">
      <c r="B4" s="42"/>
      <c r="C4" s="55"/>
      <c r="D4" s="55"/>
      <c r="E4" s="55"/>
      <c r="F4" s="55"/>
      <c r="G4" s="55"/>
      <c r="H4" s="55"/>
      <c r="I4" s="55"/>
      <c r="J4" s="56"/>
    </row>
    <row r="5" spans="2:10">
      <c r="B5" s="42"/>
      <c r="C5" s="54" t="s">
        <v>57</v>
      </c>
      <c r="D5" s="55"/>
      <c r="E5" s="55"/>
      <c r="F5" s="55"/>
      <c r="G5" s="55"/>
      <c r="H5" s="55"/>
      <c r="I5" s="44"/>
      <c r="J5" s="56"/>
    </row>
    <row r="6" spans="2:10">
      <c r="B6" s="42"/>
      <c r="C6" s="54" t="s">
        <v>122</v>
      </c>
      <c r="D6" s="55"/>
      <c r="E6" s="55"/>
      <c r="F6" s="55"/>
      <c r="G6" s="55"/>
      <c r="H6" s="55"/>
      <c r="I6" s="44"/>
      <c r="J6" s="56"/>
    </row>
    <row r="7" spans="2:10" ht="27.95" customHeight="1" thickBot="1">
      <c r="B7" s="7"/>
      <c r="C7" s="54"/>
      <c r="J7" s="8"/>
    </row>
    <row r="8" spans="2:10" ht="30" customHeight="1">
      <c r="B8" s="7"/>
      <c r="C8" s="43"/>
      <c r="D8" s="57"/>
      <c r="E8" s="58"/>
      <c r="F8" s="4"/>
      <c r="G8" s="59"/>
      <c r="H8" s="59"/>
      <c r="I8" s="60"/>
      <c r="J8" s="8"/>
    </row>
    <row r="9" spans="2:10">
      <c r="B9" s="7"/>
      <c r="C9" s="43"/>
      <c r="D9" s="61"/>
      <c r="E9" s="62"/>
      <c r="G9" s="16"/>
      <c r="H9"/>
      <c r="I9" s="56"/>
      <c r="J9" s="8"/>
    </row>
    <row r="10" spans="2:10">
      <c r="B10" s="7"/>
      <c r="C10" s="43"/>
      <c r="D10" s="61"/>
      <c r="E10" s="62"/>
      <c r="G10"/>
      <c r="H10"/>
      <c r="I10" s="56"/>
      <c r="J10" s="8"/>
    </row>
    <row r="11" spans="2:10" ht="30" customHeight="1">
      <c r="B11" s="7"/>
      <c r="C11" s="43"/>
      <c r="D11" s="61"/>
      <c r="E11" s="62"/>
      <c r="I11" s="8"/>
      <c r="J11" s="8"/>
    </row>
    <row r="12" spans="2:10" ht="30" customHeight="1">
      <c r="B12" s="7"/>
      <c r="C12" s="44"/>
      <c r="D12" s="19"/>
      <c r="E12" s="10"/>
      <c r="G12"/>
      <c r="H12"/>
      <c r="I12" s="56"/>
      <c r="J12" s="8"/>
    </row>
    <row r="13" spans="2:10" ht="30" customHeight="1">
      <c r="B13" s="7"/>
      <c r="C13" s="44"/>
      <c r="D13" s="19"/>
      <c r="E13" s="9"/>
      <c r="G13"/>
      <c r="H13"/>
      <c r="I13" s="56"/>
      <c r="J13" s="8"/>
    </row>
    <row r="14" spans="2:10" ht="30" customHeight="1">
      <c r="B14" s="7"/>
      <c r="C14" s="44"/>
      <c r="D14" s="19"/>
      <c r="E14" s="10"/>
      <c r="G14"/>
      <c r="H14"/>
      <c r="I14" s="56"/>
      <c r="J14" s="8"/>
    </row>
    <row r="15" spans="2:10" ht="30" customHeight="1">
      <c r="B15" s="7"/>
      <c r="C15" s="44"/>
      <c r="D15" s="19"/>
      <c r="E15" s="9"/>
      <c r="G15"/>
      <c r="H15"/>
      <c r="I15" s="56"/>
      <c r="J15" s="8"/>
    </row>
    <row r="16" spans="2:10" ht="30" customHeight="1">
      <c r="B16" s="7"/>
      <c r="C16" s="44"/>
      <c r="D16" s="19"/>
      <c r="E16" s="10"/>
      <c r="G16"/>
      <c r="H16"/>
      <c r="I16" s="56"/>
      <c r="J16" s="8"/>
    </row>
    <row r="17" spans="2:10" ht="30" customHeight="1">
      <c r="B17" s="7"/>
      <c r="C17" s="44"/>
      <c r="D17" s="19"/>
      <c r="E17" s="9"/>
      <c r="G17"/>
      <c r="H17"/>
      <c r="I17" s="56"/>
      <c r="J17" s="8"/>
    </row>
    <row r="18" spans="2:10" ht="30" customHeight="1">
      <c r="B18" s="7"/>
      <c r="C18" s="44"/>
      <c r="D18" s="19"/>
      <c r="E18" s="10"/>
      <c r="G18"/>
      <c r="H18"/>
      <c r="I18" s="56"/>
      <c r="J18" s="8"/>
    </row>
    <row r="19" spans="2:10" ht="30" customHeight="1">
      <c r="B19" s="7"/>
      <c r="C19" s="43"/>
      <c r="D19" s="19"/>
      <c r="E19" s="10"/>
      <c r="G19"/>
      <c r="H19"/>
      <c r="I19" s="56"/>
      <c r="J19" s="8"/>
    </row>
    <row r="20" spans="2:10" ht="30" customHeight="1">
      <c r="B20" s="7"/>
      <c r="C20" s="43"/>
      <c r="D20" s="19"/>
      <c r="E20" s="10"/>
      <c r="G20"/>
      <c r="H20"/>
      <c r="I20" s="56"/>
      <c r="J20" s="8"/>
    </row>
    <row r="21" spans="2:10" ht="30" customHeight="1">
      <c r="B21" s="7"/>
      <c r="C21" s="43"/>
      <c r="D21" s="61"/>
      <c r="E21"/>
      <c r="H21"/>
      <c r="I21" s="56"/>
      <c r="J21" s="8"/>
    </row>
    <row r="22" spans="2:10">
      <c r="B22" s="7"/>
      <c r="D22" s="7"/>
      <c r="G22" s="16"/>
      <c r="H22" s="16"/>
      <c r="I22" s="20"/>
      <c r="J22" s="8"/>
    </row>
    <row r="23" spans="2:10">
      <c r="B23" s="7"/>
      <c r="D23" s="7"/>
      <c r="G23" s="16"/>
      <c r="H23" s="16"/>
      <c r="I23" s="20"/>
      <c r="J23" s="8"/>
    </row>
    <row r="24" spans="2:10">
      <c r="B24" s="7"/>
      <c r="D24" s="7"/>
      <c r="G24" s="16"/>
      <c r="H24" s="18"/>
      <c r="I24" s="21"/>
      <c r="J24" s="8"/>
    </row>
    <row r="25" spans="2:10">
      <c r="B25" s="7"/>
      <c r="D25" s="7"/>
      <c r="G25" s="16"/>
      <c r="H25" s="16"/>
      <c r="I25" s="20"/>
      <c r="J25" s="8"/>
    </row>
    <row r="26" spans="2:10">
      <c r="B26" s="7"/>
      <c r="D26" s="7"/>
      <c r="G26" s="16"/>
      <c r="H26" s="16"/>
      <c r="I26" s="20"/>
      <c r="J26" s="8"/>
    </row>
    <row r="27" spans="2:10">
      <c r="B27" s="7"/>
      <c r="D27" s="7"/>
      <c r="G27" s="16"/>
      <c r="H27" s="16"/>
      <c r="I27" s="20"/>
      <c r="J27" s="8"/>
    </row>
    <row r="28" spans="2:10">
      <c r="B28" s="7"/>
      <c r="D28" s="7"/>
      <c r="G28" s="16"/>
      <c r="H28" s="16"/>
      <c r="I28" s="20"/>
      <c r="J28" s="8"/>
    </row>
    <row r="29" spans="2:10" ht="30" customHeight="1">
      <c r="B29" s="7"/>
      <c r="C29" s="43"/>
      <c r="D29" s="22"/>
      <c r="E29" s="62"/>
      <c r="G29"/>
      <c r="H29" s="15"/>
      <c r="I29" s="23"/>
      <c r="J29" s="8"/>
    </row>
    <row r="30" spans="2:10" ht="30" customHeight="1">
      <c r="B30" s="7"/>
      <c r="C30" s="16"/>
      <c r="D30" s="22"/>
      <c r="E30" s="62"/>
      <c r="G30"/>
      <c r="H30"/>
      <c r="I30" s="24"/>
      <c r="J30" s="8"/>
    </row>
    <row r="31" spans="2:10">
      <c r="B31" s="7"/>
      <c r="D31" s="7"/>
      <c r="I31" s="8"/>
      <c r="J31" s="8"/>
    </row>
    <row r="32" spans="2:10" ht="30" customHeight="1">
      <c r="B32" s="7"/>
      <c r="C32" s="43"/>
      <c r="D32" s="7"/>
      <c r="H32" s="15"/>
      <c r="I32" s="25"/>
      <c r="J32" s="8"/>
    </row>
    <row r="33" spans="2:10" ht="30" customHeight="1">
      <c r="B33" s="7"/>
      <c r="C33" s="16"/>
      <c r="D33" s="7"/>
      <c r="I33" s="8"/>
      <c r="J33" s="8"/>
    </row>
    <row r="34" spans="2:10">
      <c r="B34" s="7"/>
      <c r="D34" s="7"/>
      <c r="I34" s="8"/>
      <c r="J34" s="8"/>
    </row>
    <row r="35" spans="2:10" ht="45" customHeight="1">
      <c r="B35" s="7"/>
      <c r="C35" s="43"/>
      <c r="D35" s="7"/>
      <c r="H35"/>
      <c r="I35" s="26"/>
      <c r="J35" s="8"/>
    </row>
    <row r="36" spans="2:10" ht="41.1" customHeight="1">
      <c r="B36" s="7"/>
      <c r="D36" s="27"/>
      <c r="H36"/>
      <c r="I36" s="28"/>
      <c r="J36" s="8"/>
    </row>
    <row r="37" spans="2:10" ht="41.1" customHeight="1" thickBot="1">
      <c r="B37" s="7"/>
      <c r="D37" s="29"/>
      <c r="E37" s="13"/>
      <c r="F37" s="12"/>
      <c r="G37" s="12"/>
      <c r="H37" s="63"/>
      <c r="I37" s="30"/>
      <c r="J37" s="8"/>
    </row>
    <row r="38" spans="2:10" ht="41.1" customHeight="1">
      <c r="B38" s="7"/>
      <c r="D38" s="43"/>
      <c r="G38" s="313"/>
      <c r="H38" s="314"/>
      <c r="I38" s="17"/>
      <c r="J38" s="8"/>
    </row>
    <row r="39" spans="2:10">
      <c r="B39" s="7"/>
      <c r="C39" s="43" t="s">
        <v>58</v>
      </c>
      <c r="J39" s="8"/>
    </row>
    <row r="40" spans="2:10">
      <c r="B40" s="7"/>
      <c r="C40" s="43"/>
      <c r="J40" s="8"/>
    </row>
    <row r="41" spans="2:10" ht="30" customHeight="1">
      <c r="B41" s="7"/>
      <c r="C41" s="309" t="s">
        <v>11</v>
      </c>
      <c r="D41" s="311"/>
      <c r="E41" s="311"/>
      <c r="F41" s="311"/>
      <c r="G41" s="311"/>
      <c r="H41" s="309" t="s">
        <v>22</v>
      </c>
      <c r="I41" s="310"/>
      <c r="J41" s="8"/>
    </row>
    <row r="42" spans="2:10" ht="30" customHeight="1">
      <c r="B42" s="7"/>
      <c r="C42" s="51" t="s">
        <v>12</v>
      </c>
      <c r="D42" s="312" t="s">
        <v>59</v>
      </c>
      <c r="E42" s="311"/>
      <c r="F42" s="311"/>
      <c r="G42" s="311"/>
      <c r="H42" s="51" t="s">
        <v>17</v>
      </c>
      <c r="I42" s="31" t="s">
        <v>23</v>
      </c>
      <c r="J42" s="8"/>
    </row>
    <row r="43" spans="2:10" ht="30" customHeight="1">
      <c r="B43" s="7"/>
      <c r="C43" s="51" t="s">
        <v>13</v>
      </c>
      <c r="D43" s="312" t="s">
        <v>15</v>
      </c>
      <c r="E43" s="311"/>
      <c r="F43" s="311"/>
      <c r="G43" s="311"/>
      <c r="H43" s="51" t="s">
        <v>18</v>
      </c>
      <c r="I43" s="31" t="s">
        <v>24</v>
      </c>
      <c r="J43" s="8"/>
    </row>
    <row r="44" spans="2:10" ht="30" customHeight="1">
      <c r="B44" s="7"/>
      <c r="C44" s="309" t="s">
        <v>14</v>
      </c>
      <c r="D44" s="312" t="s">
        <v>16</v>
      </c>
      <c r="E44" s="311"/>
      <c r="F44" s="311"/>
      <c r="G44" s="311"/>
      <c r="H44" s="32" t="s">
        <v>19</v>
      </c>
      <c r="I44" s="33" t="s">
        <v>25</v>
      </c>
      <c r="J44" s="8"/>
    </row>
    <row r="45" spans="2:10" ht="30" customHeight="1">
      <c r="B45" s="7"/>
      <c r="C45" s="310"/>
      <c r="D45" s="311"/>
      <c r="E45" s="311"/>
      <c r="F45" s="311"/>
      <c r="G45" s="311"/>
      <c r="H45" s="34" t="s">
        <v>20</v>
      </c>
      <c r="I45" s="35" t="s">
        <v>26</v>
      </c>
      <c r="J45" s="8"/>
    </row>
    <row r="46" spans="2:10" ht="30" customHeight="1">
      <c r="B46" s="7"/>
      <c r="C46" s="311"/>
      <c r="D46" s="311"/>
      <c r="E46" s="311"/>
      <c r="F46" s="311"/>
      <c r="G46" s="311"/>
      <c r="H46" s="36" t="s">
        <v>21</v>
      </c>
      <c r="I46" s="37" t="s">
        <v>27</v>
      </c>
      <c r="J46" s="8"/>
    </row>
    <row r="47" spans="2:10" ht="24.75" thickBot="1">
      <c r="B47" s="11"/>
      <c r="C47" s="12"/>
      <c r="D47" s="12"/>
      <c r="E47" s="13"/>
      <c r="F47" s="12"/>
      <c r="G47" s="12"/>
      <c r="H47" s="12"/>
      <c r="I47" s="12"/>
      <c r="J47" s="14"/>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300-000000000000}">
      <formula1>#REF!</formula1>
    </dataValidation>
  </dataValidation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2:H37"/>
  <sheetViews>
    <sheetView zoomScaleNormal="100" workbookViewId="0">
      <selection activeCell="G12" sqref="G12:K12"/>
    </sheetView>
  </sheetViews>
  <sheetFormatPr defaultRowHeight="17.45" customHeight="1"/>
  <cols>
    <col min="1" max="1" width="9" style="48" customWidth="1"/>
    <col min="2" max="7" width="9" style="48"/>
    <col min="8" max="8" width="17.125" style="48" customWidth="1"/>
    <col min="9" max="16384" width="9" style="48"/>
  </cols>
  <sheetData>
    <row r="2" spans="1:8" ht="17.45" customHeight="1">
      <c r="A2" s="316" t="s">
        <v>127</v>
      </c>
      <c r="B2" s="316"/>
      <c r="C2" s="316"/>
      <c r="D2" s="316"/>
      <c r="E2" s="316"/>
      <c r="F2" s="316"/>
      <c r="G2" s="316"/>
      <c r="H2" s="316"/>
    </row>
    <row r="3" spans="1:8" ht="17.45" customHeight="1">
      <c r="A3" s="316"/>
      <c r="B3" s="316"/>
      <c r="C3" s="316"/>
      <c r="D3" s="316"/>
      <c r="E3" s="316"/>
      <c r="F3" s="316"/>
      <c r="G3" s="316"/>
      <c r="H3" s="316"/>
    </row>
    <row r="4" spans="1:8" ht="17.45" customHeight="1">
      <c r="B4" s="49"/>
      <c r="C4" s="49"/>
      <c r="D4" s="49"/>
      <c r="E4" s="49"/>
      <c r="F4" s="49"/>
      <c r="G4" s="49"/>
    </row>
    <row r="5" spans="1:8" ht="17.45" customHeight="1">
      <c r="B5" s="49"/>
      <c r="C5" s="49"/>
      <c r="D5" s="49"/>
      <c r="E5" s="49"/>
      <c r="F5" s="49"/>
      <c r="G5" s="49"/>
    </row>
    <row r="6" spans="1:8" ht="17.45" customHeight="1">
      <c r="G6" s="317" t="s">
        <v>94</v>
      </c>
      <c r="H6" s="317"/>
    </row>
    <row r="9" spans="1:8" ht="17.45" customHeight="1">
      <c r="A9" s="48" t="s">
        <v>95</v>
      </c>
      <c r="B9" s="50"/>
    </row>
    <row r="12" spans="1:8" ht="17.45" customHeight="1">
      <c r="E12" s="50" t="s">
        <v>96</v>
      </c>
      <c r="F12" s="315"/>
      <c r="G12" s="315"/>
      <c r="H12" s="315"/>
    </row>
    <row r="13" spans="1:8" ht="17.45" customHeight="1">
      <c r="E13" s="50" t="s">
        <v>97</v>
      </c>
      <c r="F13" s="315"/>
      <c r="G13" s="315"/>
      <c r="H13" s="315"/>
    </row>
    <row r="14" spans="1:8" ht="17.45" customHeight="1">
      <c r="E14" s="50" t="s">
        <v>98</v>
      </c>
      <c r="F14" s="315" t="s">
        <v>99</v>
      </c>
      <c r="G14" s="315"/>
      <c r="H14" s="315"/>
    </row>
    <row r="17" spans="1:8" ht="17.45" customHeight="1">
      <c r="A17" s="315" t="s">
        <v>100</v>
      </c>
      <c r="B17" s="315"/>
      <c r="C17" s="315"/>
      <c r="D17" s="315"/>
      <c r="E17" s="315"/>
      <c r="F17" s="315"/>
      <c r="G17" s="315"/>
      <c r="H17" s="315"/>
    </row>
    <row r="19" spans="1:8" ht="17.45" customHeight="1">
      <c r="D19" s="318" t="s">
        <v>92</v>
      </c>
      <c r="E19" s="318"/>
    </row>
    <row r="21" spans="1:8" ht="17.45" customHeight="1">
      <c r="A21" s="319" t="s">
        <v>101</v>
      </c>
      <c r="B21" s="319"/>
    </row>
    <row r="22" spans="1:8" ht="17.45" customHeight="1">
      <c r="B22" s="50" t="s">
        <v>96</v>
      </c>
    </row>
    <row r="23" spans="1:8" ht="17.45" customHeight="1">
      <c r="B23" s="50" t="s">
        <v>97</v>
      </c>
    </row>
    <row r="24" spans="1:8" ht="17.45" customHeight="1">
      <c r="B24" s="50" t="s">
        <v>98</v>
      </c>
    </row>
    <row r="27" spans="1:8" ht="17.45" customHeight="1">
      <c r="A27" s="319" t="s">
        <v>102</v>
      </c>
      <c r="B27" s="319"/>
    </row>
    <row r="29" spans="1:8" ht="17.45" customHeight="1">
      <c r="A29" s="320" t="s">
        <v>115</v>
      </c>
      <c r="B29" s="320"/>
      <c r="C29" s="320"/>
      <c r="D29" s="320"/>
      <c r="E29" s="320"/>
      <c r="F29" s="48" t="s">
        <v>103</v>
      </c>
    </row>
    <row r="32" spans="1:8" ht="17.45" customHeight="1">
      <c r="A32" s="315" t="s">
        <v>104</v>
      </c>
      <c r="B32" s="315"/>
    </row>
    <row r="33" spans="2:8" ht="17.45" customHeight="1">
      <c r="B33" s="322" t="s">
        <v>105</v>
      </c>
      <c r="C33" s="322"/>
      <c r="D33" s="322" t="s">
        <v>106</v>
      </c>
      <c r="E33" s="322" t="s">
        <v>107</v>
      </c>
      <c r="F33" s="322"/>
      <c r="G33" s="321" t="s">
        <v>108</v>
      </c>
      <c r="H33" s="322"/>
    </row>
    <row r="34" spans="2:8" ht="17.45" customHeight="1" thickBot="1">
      <c r="B34" s="323"/>
      <c r="C34" s="323"/>
      <c r="D34" s="323"/>
      <c r="E34" s="323"/>
      <c r="F34" s="323"/>
      <c r="G34" s="323"/>
      <c r="H34" s="323"/>
    </row>
    <row r="35" spans="2:8" ht="17.45" customHeight="1" thickTop="1">
      <c r="B35" s="324"/>
      <c r="C35" s="324"/>
      <c r="D35" s="324"/>
      <c r="E35" s="324"/>
      <c r="F35" s="324"/>
      <c r="G35" s="324"/>
      <c r="H35" s="324"/>
    </row>
    <row r="36" spans="2:8" ht="17.45" customHeight="1">
      <c r="B36" s="322"/>
      <c r="C36" s="322"/>
      <c r="D36" s="322"/>
      <c r="E36" s="322"/>
      <c r="F36" s="322"/>
      <c r="G36" s="322"/>
      <c r="H36" s="322"/>
    </row>
    <row r="37" spans="2:8" ht="17.45" customHeight="1">
      <c r="B37" s="322"/>
      <c r="C37" s="322"/>
      <c r="D37" s="322"/>
      <c r="E37" s="322"/>
      <c r="F37" s="322"/>
      <c r="G37" s="322"/>
      <c r="H37" s="322"/>
    </row>
  </sheetData>
  <mergeCells count="19">
    <mergeCell ref="G33:H34"/>
    <mergeCell ref="B35:C37"/>
    <mergeCell ref="D35:D37"/>
    <mergeCell ref="E35:F37"/>
    <mergeCell ref="G35:H37"/>
    <mergeCell ref="B33:C34"/>
    <mergeCell ref="D33:D34"/>
    <mergeCell ref="E33:F34"/>
    <mergeCell ref="D19:E19"/>
    <mergeCell ref="A21:B21"/>
    <mergeCell ref="A27:B27"/>
    <mergeCell ref="A32:B32"/>
    <mergeCell ref="A29:E29"/>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EB94-E429-4DA5-84C0-8EFE2D8FBFF4}">
  <sheetPr>
    <tabColor rgb="FFC00000"/>
    <pageSetUpPr fitToPage="1"/>
  </sheetPr>
  <dimension ref="B1:J49"/>
  <sheetViews>
    <sheetView zoomScale="80" zoomScaleNormal="80" workbookViewId="0">
      <selection activeCell="G12" sqref="G12:K12"/>
    </sheetView>
  </sheetViews>
  <sheetFormatPr defaultColWidth="9" defaultRowHeight="24"/>
  <cols>
    <col min="1" max="1" width="3.625" style="1" customWidth="1"/>
    <col min="2" max="2" width="5.625" style="1" customWidth="1"/>
    <col min="3" max="4" width="15.625" style="1" customWidth="1"/>
    <col min="5" max="5" width="15.625" style="2" customWidth="1"/>
    <col min="6" max="8" width="15.625" style="1" customWidth="1"/>
    <col min="9" max="9" width="18.875" style="1" customWidth="1"/>
    <col min="10" max="10" width="5.625" style="1" customWidth="1"/>
    <col min="11" max="11" width="3.625" style="1" customWidth="1"/>
    <col min="12" max="16384" width="9" style="1"/>
  </cols>
  <sheetData>
    <row r="1" spans="2:10" ht="24.75" thickBot="1"/>
    <row r="2" spans="2:10" ht="24.95" customHeight="1">
      <c r="B2" s="3"/>
      <c r="C2" s="4"/>
      <c r="D2" s="4"/>
      <c r="E2" s="5"/>
      <c r="F2" s="4"/>
      <c r="G2" s="4"/>
      <c r="H2" s="4"/>
      <c r="I2" s="4"/>
      <c r="J2" s="6"/>
    </row>
    <row r="3" spans="2:10" ht="24.95" customHeight="1">
      <c r="B3" s="307" t="s">
        <v>140</v>
      </c>
      <c r="C3" s="289"/>
      <c r="D3" s="289"/>
      <c r="E3" s="289"/>
      <c r="F3" s="289"/>
      <c r="G3" s="289"/>
      <c r="H3" s="289"/>
      <c r="I3" s="289"/>
      <c r="J3" s="308"/>
    </row>
    <row r="4" spans="2:10" ht="24.95" customHeight="1">
      <c r="B4" s="42"/>
      <c r="C4" s="55"/>
      <c r="D4" s="55"/>
      <c r="E4" s="55"/>
      <c r="F4" s="55"/>
      <c r="G4" s="55"/>
      <c r="H4" s="55"/>
      <c r="I4" s="55"/>
      <c r="J4" s="56"/>
    </row>
    <row r="5" spans="2:10" ht="24.95" customHeight="1">
      <c r="B5" s="19"/>
      <c r="C5" s="340" t="s">
        <v>141</v>
      </c>
      <c r="D5" s="330"/>
      <c r="E5" s="330"/>
      <c r="F5" s="330"/>
      <c r="G5" s="330"/>
      <c r="H5" s="330"/>
      <c r="I5" s="330"/>
      <c r="J5" s="56"/>
    </row>
    <row r="6" spans="2:10" ht="24.95" customHeight="1">
      <c r="B6" s="42"/>
      <c r="C6" s="54" t="s">
        <v>142</v>
      </c>
      <c r="D6" s="206"/>
      <c r="E6" s="206"/>
      <c r="F6" s="206"/>
      <c r="G6" s="206"/>
      <c r="H6" s="206"/>
      <c r="I6" s="44"/>
      <c r="J6" s="56"/>
    </row>
    <row r="7" spans="2:10" ht="24.95" customHeight="1">
      <c r="B7" s="7"/>
      <c r="C7" s="341" t="s">
        <v>92</v>
      </c>
      <c r="D7" s="342"/>
      <c r="E7" s="342"/>
      <c r="F7" s="342"/>
      <c r="G7" s="342"/>
      <c r="H7" s="342"/>
      <c r="I7" s="343"/>
      <c r="J7" s="8"/>
    </row>
    <row r="8" spans="2:10" ht="24.95" customHeight="1">
      <c r="B8" s="7"/>
      <c r="C8" s="335" t="s">
        <v>143</v>
      </c>
      <c r="D8" s="336"/>
      <c r="E8" s="336"/>
      <c r="F8" s="336"/>
      <c r="G8" s="336"/>
      <c r="H8" s="336"/>
      <c r="I8" s="337"/>
      <c r="J8" s="8"/>
    </row>
    <row r="9" spans="2:10" ht="24.95" customHeight="1">
      <c r="B9" s="7"/>
      <c r="C9" s="335" t="s">
        <v>144</v>
      </c>
      <c r="D9" s="336"/>
      <c r="E9" s="336"/>
      <c r="F9" s="336"/>
      <c r="G9" s="336"/>
      <c r="H9" s="336"/>
      <c r="I9" s="337"/>
      <c r="J9" s="8"/>
    </row>
    <row r="10" spans="2:10" ht="24.95" customHeight="1">
      <c r="B10" s="7"/>
      <c r="C10" s="335" t="s">
        <v>145</v>
      </c>
      <c r="D10" s="336"/>
      <c r="E10" s="336"/>
      <c r="F10" s="336"/>
      <c r="G10" s="336"/>
      <c r="H10" s="336"/>
      <c r="I10" s="337"/>
      <c r="J10" s="8"/>
    </row>
    <row r="11" spans="2:10" ht="24.95" customHeight="1">
      <c r="B11" s="7"/>
      <c r="C11" s="335" t="s">
        <v>146</v>
      </c>
      <c r="D11" s="336"/>
      <c r="E11" s="336"/>
      <c r="F11" s="336"/>
      <c r="G11" s="336"/>
      <c r="H11" s="336"/>
      <c r="I11" s="337"/>
      <c r="J11" s="8"/>
    </row>
    <row r="12" spans="2:10" ht="24.95" customHeight="1">
      <c r="B12" s="7"/>
      <c r="C12" s="335" t="s">
        <v>147</v>
      </c>
      <c r="D12" s="336"/>
      <c r="E12" s="336"/>
      <c r="F12" s="336"/>
      <c r="G12" s="336"/>
      <c r="H12" s="336"/>
      <c r="I12" s="337"/>
      <c r="J12" s="8"/>
    </row>
    <row r="13" spans="2:10" ht="24.95" customHeight="1">
      <c r="B13" s="7"/>
      <c r="C13" s="335" t="s">
        <v>148</v>
      </c>
      <c r="D13" s="336"/>
      <c r="E13" s="336"/>
      <c r="F13" s="336"/>
      <c r="G13" s="336"/>
      <c r="H13" s="336"/>
      <c r="I13" s="337"/>
      <c r="J13" s="8"/>
    </row>
    <row r="14" spans="2:10" ht="24.95" customHeight="1">
      <c r="B14" s="7"/>
      <c r="C14" s="335" t="s">
        <v>149</v>
      </c>
      <c r="D14" s="336"/>
      <c r="E14" s="336"/>
      <c r="F14" s="336"/>
      <c r="G14" s="336"/>
      <c r="H14" s="336"/>
      <c r="I14" s="337"/>
      <c r="J14" s="8"/>
    </row>
    <row r="15" spans="2:10" ht="24.95" customHeight="1">
      <c r="B15" s="7"/>
      <c r="C15" s="335" t="s">
        <v>150</v>
      </c>
      <c r="D15" s="336"/>
      <c r="E15" s="336"/>
      <c r="F15" s="336"/>
      <c r="G15" s="336"/>
      <c r="H15" s="336"/>
      <c r="I15" s="337"/>
      <c r="J15" s="8"/>
    </row>
    <row r="16" spans="2:10" ht="24.95" customHeight="1">
      <c r="B16" s="7"/>
      <c r="C16" s="335" t="s">
        <v>151</v>
      </c>
      <c r="D16" s="336"/>
      <c r="E16" s="336"/>
      <c r="F16" s="336"/>
      <c r="G16" s="336"/>
      <c r="H16" s="336"/>
      <c r="I16" s="337"/>
      <c r="J16" s="8"/>
    </row>
    <row r="17" spans="2:10" ht="24.95" customHeight="1">
      <c r="B17" s="7"/>
      <c r="C17" s="335" t="s">
        <v>152</v>
      </c>
      <c r="D17" s="336"/>
      <c r="E17" s="336"/>
      <c r="F17" s="336"/>
      <c r="G17" s="336"/>
      <c r="H17" s="336"/>
      <c r="I17" s="337"/>
      <c r="J17" s="8"/>
    </row>
    <row r="18" spans="2:10" ht="24.95" customHeight="1">
      <c r="B18" s="7"/>
      <c r="C18" s="335" t="s">
        <v>153</v>
      </c>
      <c r="D18" s="336"/>
      <c r="E18" s="336"/>
      <c r="F18" s="336"/>
      <c r="G18" s="336"/>
      <c r="H18" s="336"/>
      <c r="I18" s="337"/>
      <c r="J18" s="8"/>
    </row>
    <row r="19" spans="2:10" ht="24.95" customHeight="1">
      <c r="B19" s="7"/>
      <c r="C19" s="335" t="s">
        <v>154</v>
      </c>
      <c r="D19" s="336"/>
      <c r="E19" s="336"/>
      <c r="F19" s="336"/>
      <c r="G19" s="336"/>
      <c r="H19" s="336"/>
      <c r="I19" s="337"/>
      <c r="J19" s="8"/>
    </row>
    <row r="20" spans="2:10" ht="24.95" customHeight="1">
      <c r="B20" s="7"/>
      <c r="C20" s="335" t="s">
        <v>155</v>
      </c>
      <c r="D20" s="336"/>
      <c r="E20" s="336"/>
      <c r="F20" s="336"/>
      <c r="G20" s="336"/>
      <c r="H20" s="336"/>
      <c r="I20" s="337"/>
      <c r="J20" s="8"/>
    </row>
    <row r="21" spans="2:10" ht="24.95" customHeight="1">
      <c r="B21" s="7"/>
      <c r="C21" s="335" t="s">
        <v>156</v>
      </c>
      <c r="D21" s="336"/>
      <c r="E21" s="336"/>
      <c r="F21" s="336"/>
      <c r="G21" s="336"/>
      <c r="H21" s="336"/>
      <c r="I21" s="337"/>
      <c r="J21" s="8"/>
    </row>
    <row r="22" spans="2:10" ht="24.95" customHeight="1">
      <c r="B22" s="7"/>
      <c r="C22" s="335" t="s">
        <v>157</v>
      </c>
      <c r="D22" s="336"/>
      <c r="E22" s="336"/>
      <c r="F22" s="336"/>
      <c r="G22" s="336"/>
      <c r="H22" s="336"/>
      <c r="I22" s="337"/>
      <c r="J22" s="8"/>
    </row>
    <row r="23" spans="2:10" ht="24.95" customHeight="1">
      <c r="B23" s="7"/>
      <c r="C23" s="335" t="s">
        <v>158</v>
      </c>
      <c r="D23" s="336"/>
      <c r="E23" s="336"/>
      <c r="F23" s="336"/>
      <c r="G23" s="336"/>
      <c r="H23" s="336"/>
      <c r="I23" s="337"/>
      <c r="J23" s="8"/>
    </row>
    <row r="24" spans="2:10" ht="24.95" customHeight="1">
      <c r="B24" s="7"/>
      <c r="C24" s="335" t="s">
        <v>159</v>
      </c>
      <c r="D24" s="336"/>
      <c r="E24" s="336"/>
      <c r="F24" s="336"/>
      <c r="G24" s="336"/>
      <c r="H24" s="336"/>
      <c r="I24" s="337"/>
      <c r="J24" s="8"/>
    </row>
    <row r="25" spans="2:10" ht="24.95" customHeight="1">
      <c r="B25" s="7"/>
      <c r="C25" s="335" t="s">
        <v>160</v>
      </c>
      <c r="D25" s="336"/>
      <c r="E25" s="336"/>
      <c r="F25" s="336"/>
      <c r="G25" s="336"/>
      <c r="H25" s="336"/>
      <c r="I25" s="337"/>
      <c r="J25" s="8"/>
    </row>
    <row r="26" spans="2:10" ht="24.95" customHeight="1">
      <c r="B26" s="7"/>
      <c r="C26" s="335" t="s">
        <v>161</v>
      </c>
      <c r="D26" s="336"/>
      <c r="E26" s="336"/>
      <c r="F26" s="336"/>
      <c r="G26" s="336"/>
      <c r="H26" s="336"/>
      <c r="I26" s="337"/>
      <c r="J26" s="8"/>
    </row>
    <row r="27" spans="2:10" ht="24.95" customHeight="1">
      <c r="B27" s="7"/>
      <c r="C27" s="335" t="s">
        <v>162</v>
      </c>
      <c r="D27" s="336"/>
      <c r="E27" s="336"/>
      <c r="F27" s="336"/>
      <c r="G27" s="336"/>
      <c r="H27" s="336"/>
      <c r="I27" s="337"/>
      <c r="J27" s="8"/>
    </row>
    <row r="28" spans="2:10" ht="24.95" customHeight="1">
      <c r="B28" s="7"/>
      <c r="C28" s="335" t="s">
        <v>163</v>
      </c>
      <c r="D28" s="336"/>
      <c r="E28" s="336"/>
      <c r="F28" s="336"/>
      <c r="G28" s="336"/>
      <c r="H28" s="336"/>
      <c r="I28" s="337"/>
      <c r="J28" s="8"/>
    </row>
    <row r="29" spans="2:10" ht="24.95" customHeight="1">
      <c r="B29" s="7"/>
      <c r="C29" s="335" t="s">
        <v>164</v>
      </c>
      <c r="D29" s="336"/>
      <c r="E29" s="336"/>
      <c r="F29" s="336"/>
      <c r="G29" s="336"/>
      <c r="H29" s="336"/>
      <c r="I29" s="337"/>
      <c r="J29" s="8"/>
    </row>
    <row r="30" spans="2:10" ht="24.95" customHeight="1">
      <c r="B30" s="7"/>
      <c r="C30" s="335" t="s">
        <v>165</v>
      </c>
      <c r="D30" s="336"/>
      <c r="E30" s="336"/>
      <c r="F30" s="336"/>
      <c r="G30" s="336"/>
      <c r="H30" s="336"/>
      <c r="I30" s="337"/>
      <c r="J30" s="8"/>
    </row>
    <row r="31" spans="2:10" ht="24.95" customHeight="1">
      <c r="B31" s="7"/>
      <c r="C31" s="338" t="s">
        <v>166</v>
      </c>
      <c r="D31" s="330"/>
      <c r="E31" s="330"/>
      <c r="F31" s="330"/>
      <c r="G31" s="330"/>
      <c r="H31" s="330"/>
      <c r="I31" s="339"/>
      <c r="J31" s="8"/>
    </row>
    <row r="32" spans="2:10" ht="24.95" customHeight="1">
      <c r="B32" s="7"/>
      <c r="C32" s="338" t="s">
        <v>167</v>
      </c>
      <c r="D32" s="330"/>
      <c r="E32" s="330"/>
      <c r="F32" s="330"/>
      <c r="G32" s="330"/>
      <c r="H32" s="330"/>
      <c r="I32" s="339"/>
      <c r="J32" s="8"/>
    </row>
    <row r="33" spans="2:10" ht="24.95" customHeight="1">
      <c r="B33" s="7"/>
      <c r="C33" s="338" t="s">
        <v>168</v>
      </c>
      <c r="D33" s="330"/>
      <c r="E33" s="330"/>
      <c r="F33" s="330"/>
      <c r="G33" s="330"/>
      <c r="H33" s="330"/>
      <c r="I33" s="339"/>
      <c r="J33" s="8"/>
    </row>
    <row r="34" spans="2:10" ht="24.95" customHeight="1">
      <c r="B34" s="7"/>
      <c r="C34" s="207"/>
      <c r="D34" s="208"/>
      <c r="E34" s="41"/>
      <c r="F34" s="208"/>
      <c r="G34" s="208"/>
      <c r="H34" s="208"/>
      <c r="I34" s="209"/>
      <c r="J34" s="8"/>
    </row>
    <row r="35" spans="2:10" ht="24.95" customHeight="1">
      <c r="B35" s="7"/>
      <c r="C35" s="43"/>
      <c r="D35" s="43"/>
      <c r="E35" s="9"/>
      <c r="F35" s="43"/>
      <c r="G35" s="43"/>
      <c r="H35" s="210"/>
      <c r="I35" s="43"/>
      <c r="J35" s="8"/>
    </row>
    <row r="36" spans="2:10" ht="24.95" customHeight="1">
      <c r="B36" s="7"/>
      <c r="C36" s="43"/>
      <c r="D36" s="43"/>
      <c r="E36" s="9"/>
      <c r="F36" s="43"/>
      <c r="G36" s="43"/>
      <c r="H36" s="333" t="s">
        <v>10</v>
      </c>
      <c r="I36" s="334"/>
      <c r="J36" s="8"/>
    </row>
    <row r="37" spans="2:10" ht="24.95" customHeight="1">
      <c r="B37" s="7"/>
      <c r="C37" s="43"/>
      <c r="D37" s="43"/>
      <c r="E37" s="9"/>
      <c r="F37" s="43"/>
      <c r="G37" s="43"/>
      <c r="H37" s="210"/>
      <c r="I37" s="211"/>
      <c r="J37" s="8"/>
    </row>
    <row r="38" spans="2:10" ht="24.95" customHeight="1">
      <c r="B38" s="7"/>
      <c r="C38" s="328" t="s">
        <v>169</v>
      </c>
      <c r="D38" s="297"/>
      <c r="E38" s="9"/>
      <c r="F38" s="43"/>
      <c r="G38" s="329"/>
      <c r="H38" s="330"/>
      <c r="I38" s="43"/>
      <c r="J38" s="8"/>
    </row>
    <row r="39" spans="2:10" ht="24.95" customHeight="1">
      <c r="B39" s="7"/>
      <c r="C39" s="43"/>
      <c r="D39" s="43"/>
      <c r="E39" s="9"/>
      <c r="F39" s="43"/>
      <c r="G39" s="43"/>
      <c r="H39" s="43"/>
      <c r="I39" s="43"/>
      <c r="J39" s="8"/>
    </row>
    <row r="40" spans="2:10" ht="50.1" customHeight="1">
      <c r="B40" s="7"/>
      <c r="C40" s="43"/>
      <c r="D40" s="43"/>
      <c r="E40" s="9"/>
      <c r="F40" s="9" t="s">
        <v>170</v>
      </c>
      <c r="G40" s="331"/>
      <c r="H40" s="331"/>
      <c r="I40" s="331"/>
      <c r="J40" s="8"/>
    </row>
    <row r="41" spans="2:10" ht="24.95" customHeight="1">
      <c r="B41" s="7"/>
      <c r="C41" s="52"/>
      <c r="D41" s="18"/>
      <c r="E41" s="18"/>
      <c r="F41" s="212"/>
      <c r="G41" s="18"/>
      <c r="H41" s="332"/>
      <c r="I41" s="284"/>
      <c r="J41" s="8"/>
    </row>
    <row r="42" spans="2:10" ht="50.1" customHeight="1">
      <c r="B42" s="7"/>
      <c r="C42" s="52"/>
      <c r="D42" s="46"/>
      <c r="E42" s="18"/>
      <c r="F42" s="9" t="s">
        <v>171</v>
      </c>
      <c r="G42" s="331"/>
      <c r="H42" s="331"/>
      <c r="I42" s="331"/>
      <c r="J42" s="8"/>
    </row>
    <row r="43" spans="2:10" ht="24.95" customHeight="1">
      <c r="B43" s="7"/>
      <c r="C43" s="52"/>
      <c r="D43" s="46"/>
      <c r="E43" s="18"/>
      <c r="F43" s="212"/>
      <c r="G43" s="18"/>
      <c r="H43"/>
      <c r="I43"/>
      <c r="J43" s="8"/>
    </row>
    <row r="44" spans="2:10" ht="50.1" customHeight="1">
      <c r="B44" s="7"/>
      <c r="C44" s="52"/>
      <c r="D44" s="46"/>
      <c r="E44" s="18"/>
      <c r="F44" s="9" t="s">
        <v>172</v>
      </c>
      <c r="G44" s="331"/>
      <c r="H44" s="331"/>
      <c r="I44" s="331"/>
      <c r="J44" s="8"/>
    </row>
    <row r="45" spans="2:10" ht="24.95" customHeight="1">
      <c r="B45" s="7"/>
      <c r="C45" s="53"/>
      <c r="D45" s="18"/>
      <c r="E45" s="18"/>
      <c r="F45" s="18"/>
      <c r="G45" s="18"/>
      <c r="H45" s="52"/>
      <c r="I45" s="16"/>
      <c r="J45" s="8"/>
    </row>
    <row r="46" spans="2:10" ht="24.95" customHeight="1">
      <c r="B46" s="7"/>
      <c r="C46" s="325" t="s">
        <v>173</v>
      </c>
      <c r="D46" s="326"/>
      <c r="E46" s="326"/>
      <c r="F46" s="326"/>
      <c r="G46" s="326"/>
      <c r="H46" s="326"/>
      <c r="I46" s="327"/>
      <c r="J46" s="8"/>
    </row>
    <row r="47" spans="2:10" ht="24.95" customHeight="1">
      <c r="B47" s="7"/>
      <c r="C47" s="47" t="s">
        <v>174</v>
      </c>
      <c r="D47" s="17"/>
      <c r="E47" s="17"/>
      <c r="F47" s="17"/>
      <c r="G47" s="17"/>
      <c r="H47" s="17"/>
      <c r="I47" s="213"/>
      <c r="J47" s="8"/>
    </row>
    <row r="48" spans="2:10" ht="24.95" customHeight="1">
      <c r="B48" s="7"/>
      <c r="C48" s="214" t="s">
        <v>175</v>
      </c>
      <c r="D48" s="215"/>
      <c r="E48" s="215"/>
      <c r="F48" s="215"/>
      <c r="G48" s="215"/>
      <c r="H48" s="215"/>
      <c r="I48" s="216"/>
      <c r="J48" s="8"/>
    </row>
    <row r="49" spans="2:10" ht="24.95" customHeight="1" thickBot="1">
      <c r="B49" s="11"/>
      <c r="C49" s="12"/>
      <c r="D49" s="12"/>
      <c r="E49" s="13"/>
      <c r="F49" s="12"/>
      <c r="G49" s="12"/>
      <c r="H49" s="12"/>
      <c r="I49" s="12"/>
      <c r="J49" s="14"/>
    </row>
  </sheetData>
  <sheetProtection algorithmName="SHA-512" hashValue="j7p3aRPMyy1wbvkveVeco8RFjN9e78Q4bpbjkSG5CA2lBQ7TJMI8HvDJT65v13gkC9gdd8gREo9kqQwXAZa1gw==" saltValue="pYGXpqDs46lrixBGmpeHMg==" spinCount="100000" sheet="1" objects="1" scenarios="1"/>
  <mergeCells count="37">
    <mergeCell ref="C10:I10"/>
    <mergeCell ref="B3:J3"/>
    <mergeCell ref="C5:I5"/>
    <mergeCell ref="C7:I7"/>
    <mergeCell ref="C8:I8"/>
    <mergeCell ref="C9:I9"/>
    <mergeCell ref="C22:I22"/>
    <mergeCell ref="C11:I11"/>
    <mergeCell ref="C12:I12"/>
    <mergeCell ref="C13:I13"/>
    <mergeCell ref="C14:I14"/>
    <mergeCell ref="C15:I15"/>
    <mergeCell ref="C16:I16"/>
    <mergeCell ref="C17:I17"/>
    <mergeCell ref="C18:I18"/>
    <mergeCell ref="C19:I19"/>
    <mergeCell ref="C20:I20"/>
    <mergeCell ref="C21:I21"/>
    <mergeCell ref="H36:I36"/>
    <mergeCell ref="C23:I23"/>
    <mergeCell ref="C24:I24"/>
    <mergeCell ref="C25:I25"/>
    <mergeCell ref="C26:I26"/>
    <mergeCell ref="C27:I27"/>
    <mergeCell ref="C28:I28"/>
    <mergeCell ref="C29:I29"/>
    <mergeCell ref="C30:I30"/>
    <mergeCell ref="C31:I31"/>
    <mergeCell ref="C32:I32"/>
    <mergeCell ref="C33:I33"/>
    <mergeCell ref="C46:I46"/>
    <mergeCell ref="C38:D38"/>
    <mergeCell ref="G38:H38"/>
    <mergeCell ref="G40:I40"/>
    <mergeCell ref="H41:I41"/>
    <mergeCell ref="G42:I42"/>
    <mergeCell ref="G44:I44"/>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様式１ (C障害・雛形) </vt:lpstr>
      <vt:lpstr>様式１－1（C障害・雛形）</vt:lpstr>
      <vt:lpstr>C 障害福祉施設リスト </vt:lpstr>
      <vt:lpstr>様式２</vt:lpstr>
      <vt:lpstr>様式2-2(委任状)</vt:lpstr>
      <vt:lpstr>様式3</vt:lpstr>
      <vt:lpstr>'様式１－1（C障害・雛形）'!Print_Area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百崎 紋加</cp:lastModifiedBy>
  <cp:lastPrinted>2025-03-24T00:38:50Z</cp:lastPrinted>
  <dcterms:created xsi:type="dcterms:W3CDTF">2022-11-08T00:02:51Z</dcterms:created>
  <dcterms:modified xsi:type="dcterms:W3CDTF">2026-04-23T05:09:12Z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