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filterPrivacy="1"/>
  <xr:revisionPtr revIDLastSave="0" documentId="13_ncr:1_{B841BF2C-73A1-47F4-9F22-FEA2A18876F3}" xr6:coauthVersionLast="47" xr6:coauthVersionMax="47" xr10:uidLastSave="{00000000-0000-0000-0000-000000000000}"/>
  <bookViews>
    <workbookView xWindow="20370" yWindow="-7185" windowWidth="29040" windowHeight="15720" tabRatio="737" xr2:uid="{00000000-000D-0000-FFFF-FFFF00000000}"/>
  </bookViews>
  <sheets>
    <sheet name="１事業計画書" sheetId="8" r:id="rId1"/>
    <sheet name="２収支予算書 " sheetId="9" r:id="rId2"/>
    <sheet name="３誓約書" sheetId="4" r:id="rId3"/>
    <sheet name="４事業実施報告書" sheetId="5" r:id="rId4"/>
    <sheet name="５収支決算書" sheetId="6" r:id="rId5"/>
  </sheets>
  <definedNames>
    <definedName name="_xlnm.Print_Area" localSheetId="0">'１事業計画書'!$A$1:$C$54</definedName>
    <definedName name="_xlnm.Print_Area" localSheetId="1">'２収支予算書 '!$A$1:$C$28</definedName>
    <definedName name="_xlnm.Print_Area" localSheetId="2">'３誓約書'!$A$1:$A$37</definedName>
    <definedName name="_xlnm.Print_Area" localSheetId="4">'５収支決算書'!$A$1:$C$40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4" i="6" l="1"/>
  <c r="C38" i="6"/>
  <c r="C40" i="6" s="1"/>
  <c r="C26" i="9"/>
  <c r="C28" i="9"/>
  <c r="C22" i="9"/>
  <c r="B14" i="6"/>
  <c r="C39" i="6"/>
  <c r="C33" i="6"/>
  <c r="C30" i="6"/>
  <c r="C27" i="6"/>
  <c r="C24" i="6"/>
  <c r="C21" i="6"/>
  <c r="C27" i="9"/>
  <c r="B14" i="9"/>
</calcChain>
</file>

<file path=xl/sharedStrings.xml><?xml version="1.0" encoding="utf-8"?>
<sst xmlns="http://schemas.openxmlformats.org/spreadsheetml/2006/main" count="179" uniqueCount="150">
  <si>
    <t>１　申請者の概要</t>
    <rPh sb="2" eb="5">
      <t>シンセイシャ</t>
    </rPh>
    <rPh sb="6" eb="8">
      <t>ガイヨウ</t>
    </rPh>
    <phoneticPr fontId="3"/>
  </si>
  <si>
    <t>事業者名</t>
    <rPh sb="0" eb="3">
      <t>ジギョウシャ</t>
    </rPh>
    <rPh sb="3" eb="4">
      <t>メイ</t>
    </rPh>
    <phoneticPr fontId="3"/>
  </si>
  <si>
    <t>所在地</t>
    <rPh sb="0" eb="3">
      <t>ショザイチ</t>
    </rPh>
    <phoneticPr fontId="3"/>
  </si>
  <si>
    <t>設立年月日</t>
    <rPh sb="0" eb="2">
      <t>セツリツ</t>
    </rPh>
    <rPh sb="2" eb="5">
      <t>ネンガッピ</t>
    </rPh>
    <phoneticPr fontId="3"/>
  </si>
  <si>
    <t>大分類</t>
    <rPh sb="0" eb="3">
      <t>ダイブンルイ</t>
    </rPh>
    <phoneticPr fontId="3"/>
  </si>
  <si>
    <t>中分類</t>
    <rPh sb="0" eb="3">
      <t>チュウブンルイ</t>
    </rPh>
    <phoneticPr fontId="3"/>
  </si>
  <si>
    <t>小分類</t>
    <rPh sb="0" eb="3">
      <t>ショウブンルイ</t>
    </rPh>
    <phoneticPr fontId="3"/>
  </si>
  <si>
    <t>資本金の額</t>
    <rPh sb="0" eb="3">
      <t>シホンキン</t>
    </rPh>
    <rPh sb="4" eb="5">
      <t>ガク</t>
    </rPh>
    <phoneticPr fontId="3"/>
  </si>
  <si>
    <t>従業員数</t>
    <rPh sb="0" eb="3">
      <t>ジュウギョウイン</t>
    </rPh>
    <rPh sb="3" eb="4">
      <t>スウ</t>
    </rPh>
    <phoneticPr fontId="3"/>
  </si>
  <si>
    <t>担当者</t>
    <rPh sb="0" eb="3">
      <t>タントウシャ</t>
    </rPh>
    <phoneticPr fontId="3"/>
  </si>
  <si>
    <t>所属・役職・氏名</t>
    <rPh sb="0" eb="2">
      <t>ショゾク</t>
    </rPh>
    <rPh sb="3" eb="5">
      <t>ヤクショク</t>
    </rPh>
    <rPh sb="6" eb="8">
      <t>シメイ</t>
    </rPh>
    <phoneticPr fontId="3"/>
  </si>
  <si>
    <t>電話番号</t>
    <rPh sb="0" eb="2">
      <t>デンワ</t>
    </rPh>
    <rPh sb="2" eb="4">
      <t>バンゴウ</t>
    </rPh>
    <phoneticPr fontId="3"/>
  </si>
  <si>
    <t>FAX番号</t>
    <rPh sb="3" eb="5">
      <t>バンゴウ</t>
    </rPh>
    <phoneticPr fontId="3"/>
  </si>
  <si>
    <t>メールアドレス</t>
    <phoneticPr fontId="3"/>
  </si>
  <si>
    <t>２　実施する取組（該当するものに☑すること。）</t>
    <rPh sb="2" eb="4">
      <t>ジッシ</t>
    </rPh>
    <rPh sb="6" eb="8">
      <t>トリクミ</t>
    </rPh>
    <rPh sb="9" eb="11">
      <t>ガイトウ</t>
    </rPh>
    <phoneticPr fontId="3"/>
  </si>
  <si>
    <t>佐賀市</t>
    <phoneticPr fontId="3"/>
  </si>
  <si>
    <t>以下の（1）を必須とし、（2）～（5）のいずれか一つ以上の取組を併せて実施するもの。</t>
    <rPh sb="0" eb="2">
      <t>イカ</t>
    </rPh>
    <rPh sb="7" eb="9">
      <t>ヒッス</t>
    </rPh>
    <rPh sb="24" eb="25">
      <t>ヒト</t>
    </rPh>
    <rPh sb="26" eb="28">
      <t>イジョウ</t>
    </rPh>
    <rPh sb="29" eb="31">
      <t>トリクミ</t>
    </rPh>
    <rPh sb="32" eb="33">
      <t>アワ</t>
    </rPh>
    <rPh sb="35" eb="37">
      <t>ジッシ</t>
    </rPh>
    <phoneticPr fontId="3"/>
  </si>
  <si>
    <t>取組項目</t>
  </si>
  <si>
    <t>本事業にて実施する</t>
  </si>
  <si>
    <t>過去（令和6年4月以降）に実施しているため、本事業では実施しない</t>
  </si>
  <si>
    <t>(1) 従業員のニーズ及び満足度の調査や分析</t>
  </si>
  <si>
    <t>３　事業概要</t>
    <rPh sb="2" eb="4">
      <t>ジギョウ</t>
    </rPh>
    <rPh sb="4" eb="6">
      <t>ガイヨウ</t>
    </rPh>
    <phoneticPr fontId="3"/>
  </si>
  <si>
    <t>②職場環境の現状</t>
    <rPh sb="1" eb="3">
      <t>ショクバ</t>
    </rPh>
    <rPh sb="3" eb="5">
      <t>カンキョウ</t>
    </rPh>
    <rPh sb="6" eb="8">
      <t>ゲンジョウ</t>
    </rPh>
    <phoneticPr fontId="3"/>
  </si>
  <si>
    <t>③現状の課題</t>
    <rPh sb="1" eb="3">
      <t>ゲンジョウ</t>
    </rPh>
    <rPh sb="4" eb="6">
      <t>カダイ</t>
    </rPh>
    <phoneticPr fontId="3"/>
  </si>
  <si>
    <t>④課題解決後の目指す姿</t>
    <rPh sb="1" eb="3">
      <t>カダイ</t>
    </rPh>
    <rPh sb="3" eb="5">
      <t>カイケツ</t>
    </rPh>
    <rPh sb="5" eb="6">
      <t>ゴ</t>
    </rPh>
    <rPh sb="7" eb="9">
      <t>メザ</t>
    </rPh>
    <rPh sb="10" eb="11">
      <t>スガタ</t>
    </rPh>
    <phoneticPr fontId="3"/>
  </si>
  <si>
    <t>⑤人材の確保・定着の現状</t>
    <rPh sb="1" eb="3">
      <t>ジンザイ</t>
    </rPh>
    <rPh sb="4" eb="6">
      <t>カクホ</t>
    </rPh>
    <rPh sb="7" eb="9">
      <t>テイチャク</t>
    </rPh>
    <rPh sb="10" eb="12">
      <t>ゲンジョウ</t>
    </rPh>
    <phoneticPr fontId="3"/>
  </si>
  <si>
    <t>確保</t>
    <rPh sb="0" eb="2">
      <t>カクホ</t>
    </rPh>
    <phoneticPr fontId="3"/>
  </si>
  <si>
    <t>応募人数（Ａ）</t>
  </si>
  <si>
    <t>人</t>
  </si>
  <si>
    <t>採用計画人数（Ｂ）</t>
  </si>
  <si>
    <t>Ａ／Ｂ×１００</t>
  </si>
  <si>
    <t>％</t>
  </si>
  <si>
    <t>起算日</t>
  </si>
  <si>
    <t>令和　年　月　日</t>
  </si>
  <si>
    <t>起算日の従業員数（Ｂ）</t>
  </si>
  <si>
    <t>起算日から1年の間に離職した従業員数（Ａ）</t>
    <phoneticPr fontId="3"/>
  </si>
  <si>
    <t>定着</t>
    <rPh sb="0" eb="2">
      <t>テイチャク</t>
    </rPh>
    <phoneticPr fontId="3"/>
  </si>
  <si>
    <t>４　実施体制</t>
  </si>
  <si>
    <t>担当</t>
  </si>
  <si>
    <t>役職・氏名</t>
  </si>
  <si>
    <t>本事業における役割</t>
  </si>
  <si>
    <t>※担当欄は、例えば「統括責任者」「担当者」などを記載してください。</t>
  </si>
  <si>
    <t>※欄が不足する場合は適宜追加してください。</t>
  </si>
  <si>
    <t>収支予算書</t>
    <rPh sb="0" eb="2">
      <t>シュウシ</t>
    </rPh>
    <rPh sb="2" eb="5">
      <t>ヨサンショ</t>
    </rPh>
    <phoneticPr fontId="3"/>
  </si>
  <si>
    <t>１　収入（資金調達内訳）</t>
    <phoneticPr fontId="3"/>
  </si>
  <si>
    <t>項目</t>
  </si>
  <si>
    <t>予算額（税抜）</t>
  </si>
  <si>
    <t>備考</t>
  </si>
  <si>
    <t>補助金交付申請額</t>
  </si>
  <si>
    <t>自己資金</t>
  </si>
  <si>
    <t>借入金</t>
  </si>
  <si>
    <t>その他</t>
  </si>
  <si>
    <t>合計</t>
  </si>
  <si>
    <t>※消費税額は除いて記載すること。</t>
    <phoneticPr fontId="3"/>
  </si>
  <si>
    <t>（単位：円）</t>
    <phoneticPr fontId="3"/>
  </si>
  <si>
    <r>
      <t>(2) 人事制度、賃金制度又は就業規則等の</t>
    </r>
    <r>
      <rPr>
        <sz val="10.5"/>
        <rFont val="游ゴシック"/>
        <family val="3"/>
        <charset val="128"/>
        <scheme val="minor"/>
      </rPr>
      <t>整備、見直し又は利用促進に向けた取組</t>
    </r>
  </si>
  <si>
    <r>
      <t>(3) 人材育成制度又は教育研修制度の</t>
    </r>
    <r>
      <rPr>
        <sz val="10.5"/>
        <rFont val="游ゴシック"/>
        <family val="3"/>
        <charset val="128"/>
        <scheme val="minor"/>
      </rPr>
      <t>整備、見直し又は利用促進に向けた取組</t>
    </r>
  </si>
  <si>
    <r>
      <t>法人番号</t>
    </r>
    <r>
      <rPr>
        <sz val="9"/>
        <rFont val="游ゴシック"/>
        <family val="3"/>
        <charset val="128"/>
        <scheme val="minor"/>
      </rPr>
      <t>（法人の場合）</t>
    </r>
    <rPh sb="0" eb="2">
      <t>ホウジン</t>
    </rPh>
    <rPh sb="2" eb="4">
      <t>バンゴウ</t>
    </rPh>
    <rPh sb="5" eb="7">
      <t>ホウジン</t>
    </rPh>
    <rPh sb="8" eb="10">
      <t>バアイ</t>
    </rPh>
    <phoneticPr fontId="3"/>
  </si>
  <si>
    <r>
      <t>代表者</t>
    </r>
    <r>
      <rPr>
        <sz val="9"/>
        <rFont val="游ゴシック"/>
        <family val="3"/>
        <charset val="128"/>
        <scheme val="minor"/>
      </rPr>
      <t>（役職・氏名）</t>
    </r>
    <rPh sb="0" eb="3">
      <t>ダイヒョウシャ</t>
    </rPh>
    <rPh sb="4" eb="6">
      <t>ヤクショク</t>
    </rPh>
    <rPh sb="7" eb="9">
      <t>シメイ</t>
    </rPh>
    <phoneticPr fontId="3"/>
  </si>
  <si>
    <r>
      <t xml:space="preserve">主たる業種
</t>
    </r>
    <r>
      <rPr>
        <sz val="9"/>
        <rFont val="游ゴシック"/>
        <family val="3"/>
        <charset val="128"/>
        <scheme val="minor"/>
      </rPr>
      <t>（日本標準産業分類）</t>
    </r>
    <rPh sb="0" eb="1">
      <t>シュ</t>
    </rPh>
    <rPh sb="3" eb="5">
      <t>ギョウシュ</t>
    </rPh>
    <rPh sb="7" eb="9">
      <t>ニホン</t>
    </rPh>
    <rPh sb="9" eb="11">
      <t>ヒョウジュン</t>
    </rPh>
    <rPh sb="11" eb="13">
      <t>サンギョウ</t>
    </rPh>
    <rPh sb="13" eb="15">
      <t>ブンルイ</t>
    </rPh>
    <phoneticPr fontId="3"/>
  </si>
  <si>
    <t>⇒実施した内容・結果資料を添付すること。
⇒下記「３事業概要③現状の課題」においては、その実施結果を踏まえ、記載すること。</t>
    <phoneticPr fontId="3"/>
  </si>
  <si>
    <t>佐賀市働きやすさアップ支援補助金</t>
    <phoneticPr fontId="3"/>
  </si>
  <si>
    <t>補助対象経費（見積額）（税抜）</t>
    <rPh sb="7" eb="10">
      <t>ミツモリガク</t>
    </rPh>
    <phoneticPr fontId="14"/>
  </si>
  <si>
    <t>補助率</t>
    <rPh sb="0" eb="3">
      <t>ホジョリツ</t>
    </rPh>
    <phoneticPr fontId="14"/>
  </si>
  <si>
    <t>事業計画書</t>
    <phoneticPr fontId="3"/>
  </si>
  <si>
    <t>内容（委託業務名等）</t>
    <rPh sb="0" eb="2">
      <t>ナイヨウ</t>
    </rPh>
    <rPh sb="3" eb="5">
      <t>イタク</t>
    </rPh>
    <rPh sb="5" eb="7">
      <t>ギョウム</t>
    </rPh>
    <rPh sb="7" eb="8">
      <t>メイ</t>
    </rPh>
    <rPh sb="8" eb="9">
      <t>ナド</t>
    </rPh>
    <phoneticPr fontId="14"/>
  </si>
  <si>
    <t>補助対象経費総額（A）</t>
    <rPh sb="0" eb="6">
      <t>ホジョタイショウケイヒ</t>
    </rPh>
    <rPh sb="6" eb="8">
      <t>ソウガク</t>
    </rPh>
    <phoneticPr fontId="14"/>
  </si>
  <si>
    <t>小計（a）</t>
    <rPh sb="0" eb="2">
      <t>ショウケイ</t>
    </rPh>
    <phoneticPr fontId="3"/>
  </si>
  <si>
    <t>小計（b）</t>
    <rPh sb="0" eb="2">
      <t>ショウケイ</t>
    </rPh>
    <phoneticPr fontId="3"/>
  </si>
  <si>
    <t>小計（c）</t>
    <rPh sb="0" eb="2">
      <t>ショウケイ</t>
    </rPh>
    <phoneticPr fontId="3"/>
  </si>
  <si>
    <t>※行が不足するときは、適宜、行を追加してください。</t>
    <phoneticPr fontId="3"/>
  </si>
  <si>
    <t>市補助金</t>
    <phoneticPr fontId="3"/>
  </si>
  <si>
    <t>誓　　　　約　　　　書　　</t>
  </si>
  <si>
    <t>　私は、下記の事項について誓約します。</t>
    <phoneticPr fontId="3"/>
  </si>
  <si>
    <t>　なお、佐賀市が必要な場合には、佐賀県佐賀北警察署に照会することについて承諾します。</t>
    <rPh sb="21" eb="22">
      <t>キタ</t>
    </rPh>
    <phoneticPr fontId="3"/>
  </si>
  <si>
    <t>　また、今後私が佐賀市と行う他の契約等の場合にも、同様の取り扱いをお願いします。</t>
    <phoneticPr fontId="3"/>
  </si>
  <si>
    <t>記</t>
  </si>
  <si>
    <t>１　自己又は自社の役員等が、次のいずれにも該当する者ではありません。</t>
  </si>
  <si>
    <t>（１）暴力団員による不当な行為の防止等に関する法律（平成３年法律第７７号）第２条</t>
    <phoneticPr fontId="3"/>
  </si>
  <si>
    <t>　　第２号に規定する暴力団</t>
    <phoneticPr fontId="3"/>
  </si>
  <si>
    <t>（２）同法第２条第６号に規定する暴力団員</t>
  </si>
  <si>
    <t>（３）暴力団員でなくなった日から５年を経過しない者</t>
  </si>
  <si>
    <t>（４）自己、自社若しくは第三者の不正な利益を図る目的又は第三者に損害を与える目的を</t>
    <phoneticPr fontId="3"/>
  </si>
  <si>
    <t>　　もって暴力団又は暴力団員を利用するなどしている者</t>
    <phoneticPr fontId="3"/>
  </si>
  <si>
    <t>（５）暴力団又は暴力団員に対して資金等を提供し、又は便宜を供与するなど、直接的若し</t>
    <phoneticPr fontId="3"/>
  </si>
  <si>
    <t>　　くは積極的に暴力団の維持運営に協力し、又は関与している者</t>
    <phoneticPr fontId="3"/>
  </si>
  <si>
    <t>（６）暴力団又は暴力団員と社会的に非難されるべき関係を有している者</t>
  </si>
  <si>
    <t>（７）暴力団又は暴力団員であることを知りながらこれらを利用している者</t>
  </si>
  <si>
    <t>　その他の団体又は個人ではありません。</t>
    <phoneticPr fontId="3"/>
  </si>
  <si>
    <t>　</t>
    <phoneticPr fontId="3"/>
  </si>
  <si>
    <t>　　　　　〔 法人、団体にあっては事務所所在地 〕</t>
    <phoneticPr fontId="3"/>
  </si>
  <si>
    <t>　　　　　〔 法人、団体にあっては法人・団体名、代表者名 〕</t>
    <phoneticPr fontId="3"/>
  </si>
  <si>
    <t xml:space="preserve">（ふりがな） </t>
    <phoneticPr fontId="3"/>
  </si>
  <si>
    <t>生年月日　（明治・大正・昭和・平成）　　年　　月　　日</t>
  </si>
  <si>
    <t>　　　佐賀市長　様</t>
    <phoneticPr fontId="3"/>
  </si>
  <si>
    <t>令和　　年　　月　　日　　　</t>
    <phoneticPr fontId="3"/>
  </si>
  <si>
    <t>氏　　名　　　　　　　　　　　　　　　　　       　</t>
    <phoneticPr fontId="3"/>
  </si>
  <si>
    <t>２　１の（１）から（７）までに掲げるものが、その経営に実質的に関与している法人</t>
    <phoneticPr fontId="3"/>
  </si>
  <si>
    <t>住　　所　　　　　　　　　　　　　　　　　        　　</t>
    <phoneticPr fontId="3"/>
  </si>
  <si>
    <t>佐賀市働きやすさアップ支援補助金</t>
  </si>
  <si>
    <t>事業実施報告書</t>
    <rPh sb="0" eb="2">
      <t>ジギョウ</t>
    </rPh>
    <rPh sb="2" eb="4">
      <t>ジッシ</t>
    </rPh>
    <rPh sb="4" eb="7">
      <t>ホウコクショ</t>
    </rPh>
    <phoneticPr fontId="3"/>
  </si>
  <si>
    <t>１　実施期間</t>
  </si>
  <si>
    <t>事業着手日（契約日）</t>
  </si>
  <si>
    <t>事業完了日（※１）</t>
  </si>
  <si>
    <t>２　実施内容</t>
  </si>
  <si>
    <t>実施したものに☑すること。実施内容及び結果・効果を記載すること。</t>
  </si>
  <si>
    <t>実施</t>
  </si>
  <si>
    <t>実施内容及び結果・効果</t>
  </si>
  <si>
    <t>(1)従業員のニーズ及び満足度の調査や分析</t>
  </si>
  <si>
    <t>対象事業</t>
    <phoneticPr fontId="3"/>
  </si>
  <si>
    <t>(2) 人事評価制度、賃金制度又は就業規則等の整備、見直し又は利用促進に向けた取組</t>
  </si>
  <si>
    <t>(3) 人材育成制度、教育研修制度又は人材育成方針等の整備、見直し又は利用促進に向けた取組</t>
  </si>
  <si>
    <r>
      <rPr>
        <sz val="11"/>
        <rFont val="游ゴシック"/>
        <family val="3"/>
        <charset val="128"/>
        <scheme val="minor"/>
      </rPr>
      <t xml:space="preserve">
</t>
    </r>
    <r>
      <rPr>
        <sz val="8"/>
        <rFont val="游ゴシック"/>
        <family val="3"/>
        <charset val="128"/>
        <scheme val="minor"/>
      </rPr>
      <t xml:space="preserve">※実施時期、調査対象者、調査内容、実施方法、調査結果、分析の結果把握した課題などを記載すること。
</t>
    </r>
    <phoneticPr fontId="3"/>
  </si>
  <si>
    <r>
      <rPr>
        <sz val="11"/>
        <rFont val="游ゴシック"/>
        <family val="3"/>
        <charset val="128"/>
        <scheme val="minor"/>
      </rPr>
      <t xml:space="preserve">
</t>
    </r>
    <r>
      <rPr>
        <sz val="8"/>
        <rFont val="游ゴシック"/>
        <family val="3"/>
        <charset val="128"/>
        <scheme val="minor"/>
      </rPr>
      <t xml:space="preserve">※整備・見直しの場合…上記(1)の現状分析を踏まえて整備または見直しした内容、社内周知の方法・周知時期、運用開始日、効果などを記載すること。
※利用促進の場合…上記(1)の現状分析を踏まえた取組内容、利用状況の変化（実施前、実施後）を記載すること。
</t>
    </r>
    <phoneticPr fontId="3"/>
  </si>
  <si>
    <r>
      <rPr>
        <sz val="11"/>
        <rFont val="游ゴシック"/>
        <family val="3"/>
        <charset val="128"/>
        <scheme val="minor"/>
      </rPr>
      <t xml:space="preserve">
</t>
    </r>
    <r>
      <rPr>
        <sz val="8"/>
        <rFont val="游ゴシック"/>
        <family val="3"/>
        <charset val="128"/>
        <scheme val="minor"/>
      </rPr>
      <t>※セミナー等の名称、対象者、現状分析の結果を踏まえた目的、内容、実施方法（研修方式等）、実施日、効果などを記載すること。</t>
    </r>
    <phoneticPr fontId="3"/>
  </si>
  <si>
    <r>
      <rPr>
        <sz val="11"/>
        <rFont val="游ゴシック"/>
        <family val="3"/>
        <charset val="128"/>
        <scheme val="minor"/>
      </rPr>
      <t xml:space="preserve">
</t>
    </r>
    <r>
      <rPr>
        <sz val="8"/>
        <rFont val="游ゴシック"/>
        <family val="3"/>
        <charset val="128"/>
        <scheme val="minor"/>
      </rPr>
      <t>※企業認定の名称、企業認定の概要、認定に向けて取り組んだ内容、申請時期、取得時期、効果などを記載すること。</t>
    </r>
    <phoneticPr fontId="3"/>
  </si>
  <si>
    <t>収支決算書</t>
    <phoneticPr fontId="3"/>
  </si>
  <si>
    <t>決算額（税抜）</t>
    <rPh sb="0" eb="2">
      <t>ケッサン</t>
    </rPh>
    <phoneticPr fontId="3"/>
  </si>
  <si>
    <t>補助金交付請求額</t>
    <rPh sb="5" eb="7">
      <t>セイキュウ</t>
    </rPh>
    <phoneticPr fontId="3"/>
  </si>
  <si>
    <t>　　　　人</t>
    <rPh sb="4" eb="5">
      <t>ニン</t>
    </rPh>
    <phoneticPr fontId="3"/>
  </si>
  <si>
    <t>　　　　円</t>
    <rPh sb="4" eb="5">
      <t>エン</t>
    </rPh>
    <phoneticPr fontId="3"/>
  </si>
  <si>
    <t>(4) 現状分析の結果を踏まえ、専門家等の助言又は指導に基づき実施する、働きやすさ向上に資する組織改善又はコミュニケーション向上等のセミナー等の実施</t>
  </si>
  <si>
    <t>(4)現状分析の結果を踏まえ、専門家等の助言又は指導に基づき実施する、働きやすさ向上に資する組織改善又はコミュニケーション向上等のセミナー等の実施</t>
  </si>
  <si>
    <t>実施要領様式第１号</t>
    <rPh sb="4" eb="6">
      <t>ヨウシキ</t>
    </rPh>
    <rPh sb="6" eb="7">
      <t>ダイ</t>
    </rPh>
    <rPh sb="8" eb="9">
      <t>ゴウ</t>
    </rPh>
    <phoneticPr fontId="3"/>
  </si>
  <si>
    <t>実施要領様式第２号</t>
    <rPh sb="4" eb="6">
      <t>ヨウシキ</t>
    </rPh>
    <rPh sb="6" eb="7">
      <t>ダイ</t>
    </rPh>
    <rPh sb="8" eb="9">
      <t>ゴウ</t>
    </rPh>
    <phoneticPr fontId="3"/>
  </si>
  <si>
    <t>実施要領様式第３号</t>
    <phoneticPr fontId="3"/>
  </si>
  <si>
    <t>実施要領様式第４号</t>
    <rPh sb="4" eb="6">
      <t>ヨウシキ</t>
    </rPh>
    <rPh sb="6" eb="7">
      <t>ダイ</t>
    </rPh>
    <rPh sb="8" eb="9">
      <t>ゴウ</t>
    </rPh>
    <phoneticPr fontId="3"/>
  </si>
  <si>
    <t>実施要領様式第５号</t>
    <rPh sb="4" eb="6">
      <t>ヨウシキ</t>
    </rPh>
    <rPh sb="6" eb="7">
      <t>ダイ</t>
    </rPh>
    <rPh sb="8" eb="9">
      <t>ゴウ</t>
    </rPh>
    <phoneticPr fontId="3"/>
  </si>
  <si>
    <t>※ 実施を必須とする。
※ 単独での実施は不可とする。下記(2)～(5)のいずれか一つ以上の取組を併せて実施すること。</t>
    <rPh sb="27" eb="29">
      <t>カキ</t>
    </rPh>
    <rPh sb="41" eb="42">
      <t>ヒト</t>
    </rPh>
    <rPh sb="43" eb="45">
      <t>イジョウ</t>
    </rPh>
    <rPh sb="46" eb="48">
      <t>トリクミ</t>
    </rPh>
    <rPh sb="49" eb="50">
      <t>アワ</t>
    </rPh>
    <rPh sb="52" eb="54">
      <t>ジッシ</t>
    </rPh>
    <phoneticPr fontId="3"/>
  </si>
  <si>
    <t>補助金交付申請額(千円未満切捨て)（B）</t>
    <rPh sb="0" eb="3">
      <t>ホジョキン</t>
    </rPh>
    <rPh sb="3" eb="5">
      <t>コウフ</t>
    </rPh>
    <rPh sb="5" eb="7">
      <t>シンセイ</t>
    </rPh>
    <rPh sb="7" eb="8">
      <t>ガク</t>
    </rPh>
    <rPh sb="9" eb="10">
      <t>セン</t>
    </rPh>
    <rPh sb="10" eb="11">
      <t>エン</t>
    </rPh>
    <rPh sb="11" eb="13">
      <t>ミマン</t>
    </rPh>
    <rPh sb="13" eb="15">
      <t>キリス</t>
    </rPh>
    <phoneticPr fontId="14"/>
  </si>
  <si>
    <t>(5) 働きやすい職場環境づくりに関する企業認定の取得</t>
    <phoneticPr fontId="3"/>
  </si>
  <si>
    <t>期間</t>
    <rPh sb="0" eb="2">
      <t>キカン</t>
    </rPh>
    <phoneticPr fontId="3"/>
  </si>
  <si>
    <t>令和7年4月1日～令和8年3月31日</t>
    <rPh sb="0" eb="2">
      <t>レイワ</t>
    </rPh>
    <rPh sb="3" eb="4">
      <t>ネン</t>
    </rPh>
    <rPh sb="5" eb="6">
      <t>ガツ</t>
    </rPh>
    <rPh sb="7" eb="8">
      <t>ニチ</t>
    </rPh>
    <rPh sb="9" eb="11">
      <t>レイワ</t>
    </rPh>
    <rPh sb="12" eb="13">
      <t>ネン</t>
    </rPh>
    <rPh sb="14" eb="15">
      <t>ガツ</t>
    </rPh>
    <rPh sb="17" eb="18">
      <t>ニチ</t>
    </rPh>
    <phoneticPr fontId="3"/>
  </si>
  <si>
    <t>①取組内容</t>
    <rPh sb="1" eb="2">
      <t>ト</t>
    </rPh>
    <rPh sb="2" eb="3">
      <t>ク</t>
    </rPh>
    <rPh sb="3" eb="5">
      <t>ナイヨウ</t>
    </rPh>
    <phoneticPr fontId="3"/>
  </si>
  <si>
    <t>小計（d）</t>
    <rPh sb="0" eb="2">
      <t>ショウケイ</t>
    </rPh>
    <phoneticPr fontId="3"/>
  </si>
  <si>
    <t>小計（e）</t>
    <rPh sb="0" eb="2">
      <t>ショウケイ</t>
    </rPh>
    <phoneticPr fontId="3"/>
  </si>
  <si>
    <t>合計（A=a+b+c+d+e）</t>
    <rPh sb="0" eb="2">
      <t>ゴウケイ</t>
    </rPh>
    <phoneticPr fontId="14"/>
  </si>
  <si>
    <t>(1) 従業員のニーズ及び満足度の調査や分析</t>
    <rPh sb="4" eb="7">
      <t>ジュウギョウイン</t>
    </rPh>
    <rPh sb="11" eb="12">
      <t>オヨ</t>
    </rPh>
    <rPh sb="13" eb="16">
      <t>マンゾクド</t>
    </rPh>
    <rPh sb="17" eb="19">
      <t>チョウサ</t>
    </rPh>
    <rPh sb="20" eb="22">
      <t>ブンセキ</t>
    </rPh>
    <phoneticPr fontId="3"/>
  </si>
  <si>
    <t>(2) 人事制度、賃金制度又は就業規則等の整備、見直し又は利用促進に向けた取組</t>
    <rPh sb="4" eb="6">
      <t>ジンジ</t>
    </rPh>
    <rPh sb="6" eb="8">
      <t>セイド</t>
    </rPh>
    <rPh sb="9" eb="11">
      <t>チンギン</t>
    </rPh>
    <rPh sb="11" eb="13">
      <t>セイド</t>
    </rPh>
    <rPh sb="13" eb="14">
      <t>マタ</t>
    </rPh>
    <rPh sb="15" eb="17">
      <t>シュウギョウ</t>
    </rPh>
    <rPh sb="17" eb="19">
      <t>キソク</t>
    </rPh>
    <rPh sb="19" eb="20">
      <t>トウ</t>
    </rPh>
    <rPh sb="21" eb="23">
      <t>セイビ</t>
    </rPh>
    <rPh sb="24" eb="26">
      <t>ミナオ</t>
    </rPh>
    <rPh sb="27" eb="28">
      <t>マタ</t>
    </rPh>
    <rPh sb="29" eb="31">
      <t>リヨウ</t>
    </rPh>
    <rPh sb="31" eb="33">
      <t>ソクシン</t>
    </rPh>
    <rPh sb="34" eb="35">
      <t>ム</t>
    </rPh>
    <rPh sb="37" eb="39">
      <t>トリクミ</t>
    </rPh>
    <phoneticPr fontId="3"/>
  </si>
  <si>
    <t>(3) 人材育成制度又は教育研修制度の整備、見直し又は利用促進に向けた取組</t>
    <rPh sb="4" eb="6">
      <t>ジンザイ</t>
    </rPh>
    <rPh sb="6" eb="8">
      <t>イクセイ</t>
    </rPh>
    <rPh sb="8" eb="10">
      <t>セイド</t>
    </rPh>
    <rPh sb="10" eb="11">
      <t>マタ</t>
    </rPh>
    <rPh sb="12" eb="14">
      <t>キョウイク</t>
    </rPh>
    <rPh sb="14" eb="16">
      <t>ケンシュウ</t>
    </rPh>
    <rPh sb="16" eb="18">
      <t>セイド</t>
    </rPh>
    <rPh sb="19" eb="21">
      <t>セイビ</t>
    </rPh>
    <rPh sb="22" eb="24">
      <t>ミナオ</t>
    </rPh>
    <rPh sb="25" eb="26">
      <t>マタ</t>
    </rPh>
    <rPh sb="27" eb="29">
      <t>リヨウ</t>
    </rPh>
    <rPh sb="29" eb="31">
      <t>ソクシン</t>
    </rPh>
    <rPh sb="32" eb="33">
      <t>ム</t>
    </rPh>
    <rPh sb="35" eb="37">
      <t>トリクミ</t>
    </rPh>
    <phoneticPr fontId="3"/>
  </si>
  <si>
    <t>(5) 働きやすい職場環境づくりに関する企業認定の取得</t>
    <rPh sb="4" eb="5">
      <t>ハタラ</t>
    </rPh>
    <rPh sb="9" eb="11">
      <t>ショクバ</t>
    </rPh>
    <rPh sb="11" eb="13">
      <t>カンキョウ</t>
    </rPh>
    <rPh sb="17" eb="18">
      <t>カン</t>
    </rPh>
    <rPh sb="20" eb="22">
      <t>キギョウ</t>
    </rPh>
    <rPh sb="22" eb="24">
      <t>ニンテイ</t>
    </rPh>
    <rPh sb="25" eb="27">
      <t>シュトク</t>
    </rPh>
    <phoneticPr fontId="3"/>
  </si>
  <si>
    <t>（１）経費積算表</t>
    <phoneticPr fontId="3"/>
  </si>
  <si>
    <t>２　支出</t>
    <phoneticPr fontId="3"/>
  </si>
  <si>
    <t>（２）補助金額の計算</t>
    <phoneticPr fontId="3"/>
  </si>
  <si>
    <t>事業区分</t>
    <rPh sb="0" eb="2">
      <t>ジギョウ</t>
    </rPh>
    <rPh sb="2" eb="4">
      <t>クブン</t>
    </rPh>
    <phoneticPr fontId="3"/>
  </si>
  <si>
    <t>(4) 働きやすさ向上に資する組織改善又はコミュニケーション向上等のセミナー等の実施</t>
    <rPh sb="4" eb="5">
      <t>ハタラ</t>
    </rPh>
    <rPh sb="9" eb="11">
      <t>コウジョウ</t>
    </rPh>
    <rPh sb="12" eb="13">
      <t>シ</t>
    </rPh>
    <rPh sb="15" eb="17">
      <t>ソシキ</t>
    </rPh>
    <rPh sb="17" eb="19">
      <t>カイゼン</t>
    </rPh>
    <rPh sb="19" eb="20">
      <t>マタ</t>
    </rPh>
    <rPh sb="30" eb="32">
      <t>コウジョウ</t>
    </rPh>
    <rPh sb="32" eb="33">
      <t>トウ</t>
    </rPh>
    <rPh sb="38" eb="39">
      <t>トウ</t>
    </rPh>
    <rPh sb="40" eb="42">
      <t>ジッシ</t>
    </rPh>
    <phoneticPr fontId="3"/>
  </si>
  <si>
    <t>補助対象経費
（見積額）（税抜）</t>
    <rPh sb="8" eb="11">
      <t>ミツモリガク</t>
    </rPh>
    <phoneticPr fontId="14"/>
  </si>
  <si>
    <t>内容（委託業務名等）</t>
    <rPh sb="0" eb="2">
      <t>ナイヨウ</t>
    </rPh>
    <rPh sb="3" eb="5">
      <t>イタク</t>
    </rPh>
    <rPh sb="5" eb="7">
      <t>ギョウム</t>
    </rPh>
    <rPh sb="7" eb="9">
      <t>メイナド</t>
    </rPh>
    <phoneticPr fontId="3"/>
  </si>
  <si>
    <t>合計（Ａ）</t>
    <rPh sb="0" eb="2">
      <t>ゴウケイ</t>
    </rPh>
    <phoneticPr fontId="14"/>
  </si>
  <si>
    <t>※１ 補助事業の実施が終わった日または補助事業に係る全ての支払いが終わった日のいずれか遅い日が事業完了日になる。</t>
    <rPh sb="11" eb="12">
      <t>オ</t>
    </rPh>
    <rPh sb="15" eb="16">
      <t>ヒ</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</si>
</sst>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0000;[Red]\-#,##0.000000"/>
  </numFmts>
  <fonts count="21">
    <font>
      <sz val="11"/>
      <color theme="1"/>
      <name val="游ゴシック"/>
      <family val="2"/>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scheme val="minor"/>
    </font>
    <font>
      <sz val="11"/>
      <name val="游ゴシック"/>
      <family val="3"/>
      <charset val="128"/>
      <scheme val="minor"/>
    </font>
    <font>
      <sz val="12"/>
      <name val="游ゴシック"/>
      <family val="3"/>
      <charset val="128"/>
      <scheme val="minor"/>
    </font>
    <font>
      <sz val="8"/>
      <name val="游ゴシック"/>
      <family val="3"/>
      <charset val="128"/>
      <scheme val="minor"/>
    </font>
    <font>
      <sz val="10.5"/>
      <name val="游ゴシック"/>
      <family val="3"/>
      <charset val="128"/>
      <scheme val="minor"/>
    </font>
    <font>
      <sz val="8"/>
      <color theme="1"/>
      <name val="游ゴシック"/>
      <family val="3"/>
      <charset val="128"/>
      <scheme val="minor"/>
    </font>
    <font>
      <sz val="9"/>
      <color theme="1"/>
      <name val="游ゴシック"/>
      <family val="3"/>
      <charset val="128"/>
      <scheme val="minor"/>
    </font>
    <font>
      <sz val="9"/>
      <name val="游ゴシック"/>
      <family val="3"/>
      <charset val="128"/>
      <scheme val="minor"/>
    </font>
    <font>
      <sz val="11"/>
      <color rgb="FFFF0000"/>
      <name val="游ゴシック"/>
      <family val="3"/>
      <charset val="128"/>
      <scheme val="minor"/>
    </font>
    <font>
      <sz val="9"/>
      <color rgb="FFFF0000"/>
      <name val="游ゴシック"/>
      <family val="3"/>
      <charset val="128"/>
      <scheme val="minor"/>
    </font>
    <font>
      <sz val="6"/>
      <name val="游ゴシック"/>
      <family val="2"/>
      <charset val="128"/>
      <scheme val="minor"/>
    </font>
    <font>
      <sz val="12"/>
      <color theme="1"/>
      <name val="游ゴシック"/>
      <family val="3"/>
      <charset val="128"/>
      <scheme val="minor"/>
    </font>
    <font>
      <sz val="14"/>
      <color theme="1"/>
      <name val="游ゴシック"/>
      <family val="3"/>
      <charset val="128"/>
      <scheme val="minor"/>
    </font>
    <font>
      <sz val="10"/>
      <color theme="1"/>
      <name val="游ゴシック"/>
      <family val="3"/>
      <charset val="128"/>
      <scheme val="minor"/>
    </font>
    <font>
      <u/>
      <sz val="12"/>
      <color theme="1"/>
      <name val="游ゴシック"/>
      <family val="3"/>
      <charset val="128"/>
      <scheme val="minor"/>
    </font>
    <font>
      <sz val="10"/>
      <name val="游ゴシック"/>
      <family val="3"/>
      <charset val="128"/>
      <scheme val="minor"/>
    </font>
    <font>
      <b/>
      <sz val="11"/>
      <color theme="1"/>
      <name val="游ゴシック"/>
      <family val="3"/>
      <charset val="128"/>
      <scheme val="minor"/>
    </font>
  </fonts>
  <fills count="4">
    <fill>
      <patternFill patternType="none"/>
    </fill>
    <fill>
      <patternFill patternType="gray125"/>
    </fill>
    <fill>
      <patternFill patternType="solid">
        <fgColor rgb="FFF2F2F2"/>
        <bgColor indexed="64"/>
      </patternFill>
    </fill>
    <fill>
      <patternFill patternType="solid">
        <fgColor theme="0" tint="-4.9989318521683403E-2"/>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right style="thin">
        <color indexed="64"/>
      </right>
      <top style="thin">
        <color indexed="64"/>
      </top>
      <bottom/>
      <diagonal/>
    </border>
    <border>
      <left style="thin">
        <color indexed="64"/>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hair">
        <color indexed="64"/>
      </top>
      <bottom style="hair">
        <color indexed="64"/>
      </bottom>
      <diagonal/>
    </border>
    <border>
      <left/>
      <right style="thin">
        <color indexed="64"/>
      </right>
      <top/>
      <bottom/>
      <diagonal/>
    </border>
    <border>
      <left style="thin">
        <color indexed="64"/>
      </left>
      <right style="hair">
        <color indexed="64"/>
      </right>
      <top/>
      <bottom style="thin">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bottom/>
      <diagonal/>
    </border>
    <border>
      <left style="thin">
        <color indexed="64"/>
      </left>
      <right style="hair">
        <color indexed="64"/>
      </right>
      <top style="hair">
        <color indexed="64"/>
      </top>
      <bottom/>
      <diagonal/>
    </border>
    <border>
      <left style="thin">
        <color indexed="64"/>
      </left>
      <right style="hair">
        <color indexed="64"/>
      </right>
      <top/>
      <bottom style="hair">
        <color indexed="64"/>
      </bottom>
      <diagonal/>
    </border>
    <border>
      <left/>
      <right style="thin">
        <color indexed="64"/>
      </right>
      <top/>
      <bottom style="hair">
        <color indexed="64"/>
      </bottom>
      <diagonal/>
    </border>
    <border>
      <left style="hair">
        <color indexed="64"/>
      </left>
      <right style="thin">
        <color indexed="64"/>
      </right>
      <top/>
      <bottom style="hair">
        <color indexed="64"/>
      </bottom>
      <diagonal/>
    </border>
    <border>
      <left/>
      <right/>
      <top style="thin">
        <color indexed="64"/>
      </top>
      <bottom/>
      <diagonal/>
    </border>
    <border diagonalDown="1">
      <left/>
      <right style="thin">
        <color indexed="64"/>
      </right>
      <top style="thin">
        <color indexed="64"/>
      </top>
      <bottom/>
      <diagonal style="thin">
        <color indexed="64"/>
      </diagonal>
    </border>
    <border diagonalDown="1">
      <left/>
      <right style="thin">
        <color indexed="64"/>
      </right>
      <top/>
      <bottom/>
      <diagonal style="thin">
        <color indexed="64"/>
      </diagonal>
    </border>
    <border diagonalDown="1">
      <left/>
      <right style="thin">
        <color indexed="64"/>
      </right>
      <top/>
      <bottom style="thin">
        <color indexed="64"/>
      </bottom>
      <diagonal style="thin">
        <color indexed="64"/>
      </diagonal>
    </border>
    <border>
      <left style="medium">
        <color indexed="64"/>
      </left>
      <right style="medium">
        <color indexed="64"/>
      </right>
      <top style="medium">
        <color indexed="64"/>
      </top>
      <bottom style="medium">
        <color indexed="64"/>
      </bottom>
      <diagonal/>
    </border>
  </borders>
  <cellStyleXfs count="4">
    <xf numFmtId="0" fontId="0" fillId="0" borderId="0"/>
    <xf numFmtId="38" fontId="2"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cellStyleXfs>
  <cellXfs count="123">
    <xf numFmtId="0" fontId="0" fillId="0" borderId="0" xfId="0"/>
    <xf numFmtId="0" fontId="4" fillId="0" borderId="0" xfId="0" applyFont="1"/>
    <xf numFmtId="0" fontId="5" fillId="0" borderId="0" xfId="0" applyFont="1" applyAlignment="1">
      <alignment horizontal="left" vertical="top"/>
    </xf>
    <xf numFmtId="0" fontId="5" fillId="3" borderId="1" xfId="0" applyFont="1" applyFill="1" applyBorder="1" applyAlignment="1">
      <alignment horizontal="left" vertical="top"/>
    </xf>
    <xf numFmtId="0" fontId="4" fillId="0" borderId="0" xfId="0" applyFont="1" applyAlignment="1">
      <alignment horizontal="left" vertical="center"/>
    </xf>
    <xf numFmtId="0" fontId="4" fillId="2" borderId="1" xfId="0" applyFont="1" applyFill="1" applyBorder="1" applyAlignment="1">
      <alignment horizontal="center" vertical="center" wrapText="1"/>
    </xf>
    <xf numFmtId="0" fontId="4" fillId="0" borderId="1" xfId="0" applyFont="1" applyBorder="1" applyAlignment="1">
      <alignment horizontal="left" vertical="center" wrapText="1"/>
    </xf>
    <xf numFmtId="0" fontId="4" fillId="0" borderId="0" xfId="0" applyFont="1" applyAlignment="1">
      <alignment vertical="top"/>
    </xf>
    <xf numFmtId="0" fontId="4" fillId="0" borderId="0" xfId="0" applyFont="1" applyAlignment="1">
      <alignment horizontal="right" vertical="top"/>
    </xf>
    <xf numFmtId="0" fontId="4" fillId="3" borderId="1" xfId="0" applyFont="1" applyFill="1" applyBorder="1" applyAlignment="1">
      <alignment horizontal="center" vertical="top"/>
    </xf>
    <xf numFmtId="0" fontId="4" fillId="3" borderId="1" xfId="0" applyFont="1" applyFill="1" applyBorder="1" applyAlignment="1">
      <alignment horizontal="center" vertical="center"/>
    </xf>
    <xf numFmtId="0" fontId="4" fillId="3" borderId="4" xfId="0" applyFont="1" applyFill="1" applyBorder="1" applyAlignment="1">
      <alignment horizontal="center" vertical="center"/>
    </xf>
    <xf numFmtId="0" fontId="4" fillId="0" borderId="1" xfId="0" applyFont="1" applyBorder="1" applyAlignment="1">
      <alignment horizontal="right" vertical="center"/>
    </xf>
    <xf numFmtId="38" fontId="4" fillId="0" borderId="6" xfId="1" applyFont="1" applyBorder="1" applyAlignment="1">
      <alignment horizontal="right" vertical="center"/>
    </xf>
    <xf numFmtId="38" fontId="4" fillId="0" borderId="1" xfId="1" applyFont="1" applyBorder="1" applyAlignment="1">
      <alignment horizontal="right" vertical="center"/>
    </xf>
    <xf numFmtId="0" fontId="4" fillId="2" borderId="13" xfId="0" applyFont="1" applyFill="1" applyBorder="1" applyAlignment="1">
      <alignment horizontal="left" vertical="top" wrapText="1"/>
    </xf>
    <xf numFmtId="0" fontId="4" fillId="0" borderId="16" xfId="0" applyFont="1" applyBorder="1" applyAlignment="1">
      <alignment horizontal="right" vertical="top" wrapText="1"/>
    </xf>
    <xf numFmtId="0" fontId="4" fillId="2" borderId="15" xfId="0" applyFont="1" applyFill="1" applyBorder="1" applyAlignment="1">
      <alignment horizontal="left" vertical="top" wrapText="1"/>
    </xf>
    <xf numFmtId="0" fontId="4" fillId="2" borderId="10" xfId="0" applyFont="1" applyFill="1" applyBorder="1" applyAlignment="1">
      <alignment horizontal="left" vertical="top" wrapText="1"/>
    </xf>
    <xf numFmtId="0" fontId="4" fillId="0" borderId="17" xfId="0" applyFont="1" applyBorder="1" applyAlignment="1">
      <alignment horizontal="right" vertical="top" wrapText="1"/>
    </xf>
    <xf numFmtId="0" fontId="4" fillId="0" borderId="8" xfId="0" applyFont="1" applyBorder="1" applyAlignment="1">
      <alignment horizontal="right" vertical="top" wrapText="1"/>
    </xf>
    <xf numFmtId="0" fontId="4" fillId="2" borderId="22" xfId="0" applyFont="1" applyFill="1" applyBorder="1" applyAlignment="1">
      <alignment horizontal="left" vertical="top" wrapText="1"/>
    </xf>
    <xf numFmtId="0" fontId="4" fillId="2" borderId="21" xfId="0" applyFont="1" applyFill="1" applyBorder="1" applyAlignment="1">
      <alignment horizontal="left" vertical="top" wrapText="1"/>
    </xf>
    <xf numFmtId="0" fontId="4" fillId="2" borderId="23" xfId="0" applyFont="1" applyFill="1" applyBorder="1" applyAlignment="1">
      <alignment horizontal="left" vertical="top" wrapText="1"/>
    </xf>
    <xf numFmtId="0" fontId="5" fillId="3" borderId="13" xfId="0" applyFont="1" applyFill="1" applyBorder="1" applyAlignment="1">
      <alignment horizontal="left" vertical="top"/>
    </xf>
    <xf numFmtId="0" fontId="5" fillId="3" borderId="15" xfId="0" applyFont="1" applyFill="1" applyBorder="1" applyAlignment="1">
      <alignment horizontal="left" vertical="top"/>
    </xf>
    <xf numFmtId="0" fontId="5" fillId="3" borderId="10" xfId="0" applyFont="1" applyFill="1" applyBorder="1" applyAlignment="1">
      <alignment horizontal="left" vertical="top"/>
    </xf>
    <xf numFmtId="0" fontId="5" fillId="3" borderId="24" xfId="0" applyFont="1" applyFill="1" applyBorder="1" applyAlignment="1">
      <alignment horizontal="left" vertical="top"/>
    </xf>
    <xf numFmtId="0" fontId="5" fillId="3" borderId="20" xfId="0" applyFont="1" applyFill="1" applyBorder="1" applyAlignment="1">
      <alignment horizontal="left" vertical="top"/>
    </xf>
    <xf numFmtId="0" fontId="4" fillId="0" borderId="0" xfId="0" applyFont="1" applyAlignment="1">
      <alignment horizontal="center" vertical="top"/>
    </xf>
    <xf numFmtId="38" fontId="4" fillId="0" borderId="0" xfId="2" applyFont="1">
      <alignment vertical="center"/>
    </xf>
    <xf numFmtId="0" fontId="4" fillId="0" borderId="0" xfId="3" applyFont="1">
      <alignment vertical="center"/>
    </xf>
    <xf numFmtId="0" fontId="12" fillId="0" borderId="0" xfId="3" applyFont="1">
      <alignment vertical="center"/>
    </xf>
    <xf numFmtId="0" fontId="4" fillId="0" borderId="0" xfId="3" applyFont="1" applyAlignment="1">
      <alignment horizontal="left" vertical="center"/>
    </xf>
    <xf numFmtId="0" fontId="6" fillId="0" borderId="0" xfId="0" applyFont="1" applyAlignment="1">
      <alignment vertical="top" wrapText="1"/>
    </xf>
    <xf numFmtId="0" fontId="4" fillId="3" borderId="1" xfId="3" applyFont="1" applyFill="1" applyBorder="1" applyAlignment="1">
      <alignment horizontal="center" vertical="center"/>
    </xf>
    <xf numFmtId="38" fontId="4" fillId="3" borderId="1" xfId="2" applyFont="1" applyFill="1" applyBorder="1">
      <alignment vertical="center"/>
    </xf>
    <xf numFmtId="0" fontId="4" fillId="3" borderId="1" xfId="3" applyFont="1" applyFill="1" applyBorder="1" applyAlignment="1">
      <alignment horizontal="center" vertical="top"/>
    </xf>
    <xf numFmtId="38" fontId="4" fillId="3" borderId="1" xfId="2" applyFont="1" applyFill="1" applyBorder="1" applyAlignment="1">
      <alignment horizontal="center" vertical="top" wrapText="1"/>
    </xf>
    <xf numFmtId="0" fontId="4" fillId="0" borderId="0" xfId="0" applyFont="1" applyAlignment="1">
      <alignment horizontal="left"/>
    </xf>
    <xf numFmtId="0" fontId="9" fillId="3" borderId="11" xfId="0" applyFont="1" applyFill="1" applyBorder="1" applyAlignment="1">
      <alignment horizontal="center" vertical="center"/>
    </xf>
    <xf numFmtId="0" fontId="6" fillId="0" borderId="0" xfId="0" applyFont="1" applyAlignment="1">
      <alignment horizontal="center" vertical="top" wrapText="1"/>
    </xf>
    <xf numFmtId="0" fontId="6" fillId="0" borderId="0" xfId="0" applyFont="1" applyAlignment="1">
      <alignment horizontal="center" vertical="top"/>
    </xf>
    <xf numFmtId="0" fontId="5" fillId="2" borderId="1" xfId="0" applyFont="1" applyFill="1" applyBorder="1" applyAlignment="1">
      <alignment horizontal="left" vertical="top" wrapText="1"/>
    </xf>
    <xf numFmtId="0" fontId="15" fillId="0" borderId="0" xfId="0" applyFont="1"/>
    <xf numFmtId="0" fontId="16" fillId="0" borderId="0" xfId="0" applyFont="1" applyAlignment="1">
      <alignment horizontal="center" vertical="center"/>
    </xf>
    <xf numFmtId="0" fontId="15" fillId="0" borderId="0" xfId="0" applyFont="1" applyAlignment="1">
      <alignment horizontal="left" vertical="center"/>
    </xf>
    <xf numFmtId="0" fontId="15" fillId="0" borderId="0" xfId="0" applyFont="1" applyAlignment="1">
      <alignment horizontal="center" vertical="center"/>
    </xf>
    <xf numFmtId="0" fontId="15" fillId="0" borderId="0" xfId="0" applyFont="1" applyAlignment="1">
      <alignment horizontal="right" vertical="center"/>
    </xf>
    <xf numFmtId="0" fontId="17" fillId="0" borderId="0" xfId="0" applyFont="1" applyAlignment="1">
      <alignment horizontal="left" indent="10"/>
    </xf>
    <xf numFmtId="0" fontId="15" fillId="0" borderId="0" xfId="0" applyFont="1" applyAlignment="1">
      <alignment horizontal="left" indent="10"/>
    </xf>
    <xf numFmtId="0" fontId="18" fillId="0" borderId="0" xfId="0" applyFont="1" applyAlignment="1">
      <alignment horizontal="left" indent="10"/>
    </xf>
    <xf numFmtId="0" fontId="10" fillId="0" borderId="0" xfId="0" applyFont="1" applyAlignment="1">
      <alignment horizontal="left" indent="10"/>
    </xf>
    <xf numFmtId="0" fontId="15" fillId="0" borderId="0" xfId="0" applyFont="1" applyAlignment="1">
      <alignment horizontal="left"/>
    </xf>
    <xf numFmtId="0" fontId="5" fillId="3" borderId="1" xfId="0" applyFont="1" applyFill="1" applyBorder="1" applyAlignment="1">
      <alignment horizontal="left" vertical="top" wrapText="1"/>
    </xf>
    <xf numFmtId="0" fontId="5" fillId="0" borderId="1" xfId="0" applyFont="1" applyBorder="1" applyAlignment="1">
      <alignment horizontal="left" vertical="top" wrapText="1"/>
    </xf>
    <xf numFmtId="0" fontId="5" fillId="3" borderId="1" xfId="0" applyFont="1" applyFill="1" applyBorder="1" applyAlignment="1">
      <alignment horizontal="center" vertical="top" wrapText="1"/>
    </xf>
    <xf numFmtId="0" fontId="7" fillId="0" borderId="1" xfId="0" applyFont="1" applyBorder="1" applyAlignment="1">
      <alignment horizontal="left" vertical="top" wrapText="1"/>
    </xf>
    <xf numFmtId="0" fontId="8" fillId="3" borderId="1" xfId="0" applyFont="1" applyFill="1" applyBorder="1" applyAlignment="1">
      <alignment horizontal="left" vertical="top" wrapText="1"/>
    </xf>
    <xf numFmtId="0" fontId="4" fillId="0" borderId="0" xfId="0" applyFont="1" applyAlignment="1">
      <alignment horizontal="right" vertical="center"/>
    </xf>
    <xf numFmtId="0" fontId="5" fillId="2" borderId="1" xfId="0" applyFont="1" applyFill="1" applyBorder="1" applyAlignment="1">
      <alignment horizontal="center" vertical="top" wrapText="1"/>
    </xf>
    <xf numFmtId="0" fontId="5" fillId="2" borderId="2" xfId="0" applyFont="1" applyFill="1" applyBorder="1" applyAlignment="1">
      <alignment horizontal="left" vertical="top" wrapText="1"/>
    </xf>
    <xf numFmtId="0" fontId="4" fillId="0" borderId="19" xfId="0" applyFont="1" applyBorder="1" applyAlignment="1">
      <alignment horizontal="right" wrapText="1"/>
    </xf>
    <xf numFmtId="0" fontId="4" fillId="0" borderId="18" xfId="0" applyFont="1" applyBorder="1" applyAlignment="1">
      <alignment horizontal="right" wrapText="1"/>
    </xf>
    <xf numFmtId="58" fontId="4" fillId="3" borderId="12" xfId="0" applyNumberFormat="1" applyFont="1" applyFill="1" applyBorder="1" applyAlignment="1">
      <alignment horizontal="right" vertical="top" wrapText="1"/>
    </xf>
    <xf numFmtId="0" fontId="5" fillId="0" borderId="12" xfId="0" applyFont="1" applyBorder="1" applyAlignment="1">
      <alignment horizontal="left" vertical="top"/>
    </xf>
    <xf numFmtId="0" fontId="5" fillId="0" borderId="19" xfId="0" applyFont="1" applyBorder="1" applyAlignment="1">
      <alignment horizontal="left" vertical="top"/>
    </xf>
    <xf numFmtId="0" fontId="5" fillId="0" borderId="17" xfId="0" applyFont="1" applyBorder="1" applyAlignment="1">
      <alignment horizontal="left" vertical="top"/>
    </xf>
    <xf numFmtId="0" fontId="5" fillId="0" borderId="26" xfId="0" applyFont="1" applyBorder="1" applyAlignment="1">
      <alignment horizontal="left" vertical="top"/>
    </xf>
    <xf numFmtId="0" fontId="5" fillId="0" borderId="25" xfId="0" applyFont="1" applyBorder="1" applyAlignment="1">
      <alignment horizontal="left" vertical="top"/>
    </xf>
    <xf numFmtId="0" fontId="5" fillId="0" borderId="8" xfId="0" applyFont="1" applyBorder="1" applyAlignment="1">
      <alignment horizontal="left" vertical="top"/>
    </xf>
    <xf numFmtId="0" fontId="7" fillId="0" borderId="5" xfId="0" applyFont="1" applyBorder="1" applyAlignment="1">
      <alignment horizontal="left" vertical="top" wrapText="1"/>
    </xf>
    <xf numFmtId="0" fontId="19" fillId="2" borderId="2" xfId="0" applyFont="1" applyFill="1" applyBorder="1" applyAlignment="1">
      <alignment horizontal="left" vertical="top" wrapText="1"/>
    </xf>
    <xf numFmtId="0" fontId="19" fillId="3" borderId="1" xfId="0" applyFont="1" applyFill="1" applyBorder="1" applyAlignment="1">
      <alignment horizontal="left" vertical="top" wrapText="1"/>
    </xf>
    <xf numFmtId="0" fontId="4" fillId="0" borderId="1" xfId="3" applyFont="1" applyBorder="1">
      <alignment vertical="center"/>
    </xf>
    <xf numFmtId="38" fontId="4" fillId="0" borderId="1" xfId="2" applyFont="1" applyFill="1" applyBorder="1">
      <alignment vertical="center"/>
    </xf>
    <xf numFmtId="0" fontId="4" fillId="0" borderId="18" xfId="0" applyFont="1" applyBorder="1" applyAlignment="1">
      <alignment horizontal="right" vertical="top" wrapText="1"/>
    </xf>
    <xf numFmtId="58" fontId="10" fillId="3" borderId="12" xfId="0" applyNumberFormat="1" applyFont="1" applyFill="1" applyBorder="1" applyAlignment="1">
      <alignment horizontal="right" vertical="top" wrapText="1"/>
    </xf>
    <xf numFmtId="0" fontId="5" fillId="0" borderId="5" xfId="0" applyFont="1" applyBorder="1" applyAlignment="1">
      <alignment horizontal="center" vertical="center" wrapText="1"/>
      <extLst>
        <ext xmlns:xfpb="http://schemas.microsoft.com/office/spreadsheetml/2022/featurepropertybag" uri="{C7286773-470A-42A8-94C5-96B5CB345126}">
          <xfpb:xfComplement i="0"/>
        </ext>
      </extLst>
    </xf>
    <xf numFmtId="0" fontId="5" fillId="0" borderId="4" xfId="0" applyFont="1" applyBorder="1" applyAlignment="1">
      <alignment horizontal="center" vertical="top" wrapText="1"/>
      <extLst>
        <ext xmlns:xfpb="http://schemas.microsoft.com/office/spreadsheetml/2022/featurepropertybag" uri="{C7286773-470A-42A8-94C5-96B5CB345126}">
          <xfpb:xfComplement i="0"/>
        </ext>
      </extLst>
    </xf>
    <xf numFmtId="0" fontId="5" fillId="0" borderId="1" xfId="0" applyFont="1" applyBorder="1" applyAlignment="1">
      <alignment horizontal="center" vertical="top" wrapText="1"/>
      <extLst>
        <ext xmlns:xfpb="http://schemas.microsoft.com/office/spreadsheetml/2022/featurepropertybag" uri="{C7286773-470A-42A8-94C5-96B5CB345126}">
          <xfpb:xfComplement i="0"/>
        </ext>
      </extLst>
    </xf>
    <xf numFmtId="0" fontId="5" fillId="0" borderId="6" xfId="0" applyFont="1" applyBorder="1" applyAlignment="1">
      <alignment horizontal="center" vertical="top" wrapText="1"/>
      <extLst>
        <ext xmlns:xfpb="http://schemas.microsoft.com/office/spreadsheetml/2022/featurepropertybag" uri="{C7286773-470A-42A8-94C5-96B5CB345126}">
          <xfpb:xfComplement i="0"/>
        </ext>
      </extLst>
    </xf>
    <xf numFmtId="176" fontId="4" fillId="3" borderId="4" xfId="2" applyNumberFormat="1" applyFont="1" applyFill="1" applyBorder="1">
      <alignment vertical="center"/>
    </xf>
    <xf numFmtId="38" fontId="20" fillId="3" borderId="31" xfId="2" applyFont="1" applyFill="1" applyBorder="1">
      <alignment vertical="center"/>
    </xf>
    <xf numFmtId="38" fontId="4" fillId="3" borderId="4" xfId="2" applyFont="1" applyFill="1" applyBorder="1" applyAlignment="1">
      <alignment horizontal="center" vertical="top" wrapText="1"/>
    </xf>
    <xf numFmtId="0" fontId="5" fillId="3" borderId="4" xfId="0" applyFont="1" applyFill="1" applyBorder="1" applyAlignment="1">
      <alignment horizontal="left" vertical="top"/>
    </xf>
    <xf numFmtId="0" fontId="5" fillId="3" borderId="5" xfId="0" applyFont="1" applyFill="1" applyBorder="1" applyAlignment="1">
      <alignment horizontal="left" vertical="top"/>
    </xf>
    <xf numFmtId="0" fontId="5" fillId="3" borderId="6" xfId="0" applyFont="1" applyFill="1" applyBorder="1" applyAlignment="1">
      <alignment horizontal="left" vertical="top"/>
    </xf>
    <xf numFmtId="0" fontId="5" fillId="3" borderId="2" xfId="0" applyFont="1" applyFill="1" applyBorder="1" applyAlignment="1">
      <alignment horizontal="center" vertical="top"/>
    </xf>
    <xf numFmtId="0" fontId="5" fillId="3" borderId="3" xfId="0" applyFont="1" applyFill="1" applyBorder="1" applyAlignment="1">
      <alignment horizontal="center" vertical="top"/>
    </xf>
    <xf numFmtId="0" fontId="5" fillId="0" borderId="2" xfId="0" applyFont="1" applyBorder="1" applyAlignment="1">
      <alignment horizontal="left" vertical="top"/>
    </xf>
    <xf numFmtId="0" fontId="5" fillId="0" borderId="3" xfId="0" applyFont="1" applyBorder="1" applyAlignment="1">
      <alignment horizontal="left" vertical="top"/>
    </xf>
    <xf numFmtId="0" fontId="5" fillId="2" borderId="28" xfId="0" applyFont="1" applyFill="1" applyBorder="1" applyAlignment="1">
      <alignment horizontal="center" vertical="top" wrapText="1"/>
    </xf>
    <xf numFmtId="0" fontId="5" fillId="2" borderId="29" xfId="0" applyFont="1" applyFill="1" applyBorder="1" applyAlignment="1">
      <alignment horizontal="center" vertical="top" wrapText="1"/>
    </xf>
    <xf numFmtId="0" fontId="5" fillId="2" borderId="30" xfId="0" applyFont="1" applyFill="1" applyBorder="1" applyAlignment="1">
      <alignment horizontal="center" vertical="top" wrapText="1"/>
    </xf>
    <xf numFmtId="0" fontId="5" fillId="0" borderId="2" xfId="0" applyFont="1" applyBorder="1" applyAlignment="1">
      <alignment horizontal="center" vertical="top"/>
    </xf>
    <xf numFmtId="0" fontId="5" fillId="0" borderId="3" xfId="0" applyFont="1" applyBorder="1" applyAlignment="1">
      <alignment horizontal="center" vertical="top"/>
    </xf>
    <xf numFmtId="0" fontId="5" fillId="2" borderId="1" xfId="0" applyFont="1" applyFill="1" applyBorder="1" applyAlignment="1">
      <alignment horizontal="left" vertical="top" wrapText="1"/>
    </xf>
    <xf numFmtId="0" fontId="5" fillId="3" borderId="4" xfId="0" applyFont="1" applyFill="1" applyBorder="1" applyAlignment="1">
      <alignment horizontal="left" vertical="top" wrapText="1"/>
    </xf>
    <xf numFmtId="0" fontId="5" fillId="0" borderId="0" xfId="0" applyFont="1" applyAlignment="1">
      <alignment horizontal="left" vertical="top"/>
    </xf>
    <xf numFmtId="0" fontId="6" fillId="0" borderId="0" xfId="0" applyFont="1" applyAlignment="1">
      <alignment horizontal="center" vertical="top" wrapText="1"/>
    </xf>
    <xf numFmtId="0" fontId="6" fillId="0" borderId="0" xfId="0" applyFont="1" applyAlignment="1">
      <alignment horizontal="center" vertical="top"/>
    </xf>
    <xf numFmtId="0" fontId="5" fillId="0" borderId="7" xfId="0" applyFont="1" applyBorder="1" applyAlignment="1">
      <alignment horizontal="left" vertical="top"/>
    </xf>
    <xf numFmtId="0" fontId="20" fillId="3" borderId="1" xfId="3" applyFont="1" applyFill="1" applyBorder="1" applyAlignment="1">
      <alignment horizontal="right" vertical="center"/>
    </xf>
    <xf numFmtId="0" fontId="20" fillId="3" borderId="2" xfId="3" applyFont="1" applyFill="1" applyBorder="1" applyAlignment="1">
      <alignment horizontal="right" vertical="center"/>
    </xf>
    <xf numFmtId="0" fontId="4" fillId="3" borderId="9" xfId="0" applyFont="1" applyFill="1" applyBorder="1" applyAlignment="1">
      <alignment horizontal="center" vertical="top"/>
    </xf>
    <xf numFmtId="0" fontId="4" fillId="3" borderId="14" xfId="0" applyFont="1" applyFill="1" applyBorder="1" applyAlignment="1">
      <alignment horizontal="center" vertical="top"/>
    </xf>
    <xf numFmtId="0" fontId="9" fillId="0" borderId="1" xfId="0" applyFont="1" applyBorder="1" applyAlignment="1">
      <alignment horizontal="center" vertical="top" wrapText="1"/>
    </xf>
    <xf numFmtId="0" fontId="4" fillId="3" borderId="1" xfId="3" applyFont="1" applyFill="1" applyBorder="1" applyAlignment="1">
      <alignment horizontal="right" vertical="center"/>
    </xf>
    <xf numFmtId="0" fontId="4" fillId="0" borderId="0" xfId="0" applyFont="1" applyAlignment="1">
      <alignment horizontal="center" vertical="top"/>
    </xf>
    <xf numFmtId="0" fontId="13" fillId="0" borderId="0" xfId="0" applyFont="1" applyAlignment="1">
      <alignment horizontal="left" vertical="top"/>
    </xf>
    <xf numFmtId="0" fontId="4" fillId="3" borderId="9" xfId="0" applyFont="1" applyFill="1" applyBorder="1" applyAlignment="1">
      <alignment horizontal="center" vertical="center"/>
    </xf>
    <xf numFmtId="0" fontId="4" fillId="3" borderId="10" xfId="0" applyFont="1" applyFill="1" applyBorder="1" applyAlignment="1">
      <alignment horizontal="center" vertical="center"/>
    </xf>
    <xf numFmtId="0" fontId="4" fillId="0" borderId="14" xfId="0" applyFont="1" applyBorder="1" applyAlignment="1">
      <alignment horizontal="center" vertical="center"/>
    </xf>
    <xf numFmtId="0" fontId="4" fillId="0" borderId="8" xfId="0" applyFont="1" applyBorder="1" applyAlignment="1">
      <alignment horizontal="center" vertical="center"/>
    </xf>
    <xf numFmtId="0" fontId="7" fillId="0" borderId="4" xfId="0" applyFont="1" applyBorder="1" applyAlignment="1">
      <alignment horizontal="left" vertical="top" wrapText="1"/>
    </xf>
    <xf numFmtId="0" fontId="7" fillId="0" borderId="6" xfId="0" applyFont="1" applyBorder="1" applyAlignment="1">
      <alignment horizontal="left" vertical="top" wrapText="1"/>
    </xf>
    <xf numFmtId="0" fontId="5" fillId="3" borderId="1" xfId="0" applyFont="1" applyFill="1" applyBorder="1" applyAlignment="1">
      <alignment horizontal="left" vertical="top" wrapText="1"/>
    </xf>
    <xf numFmtId="0" fontId="11" fillId="0" borderId="27" xfId="0" applyFont="1" applyBorder="1" applyAlignment="1">
      <alignment horizontal="left" vertical="top" wrapText="1"/>
    </xf>
    <xf numFmtId="0" fontId="5" fillId="0" borderId="0" xfId="0" applyFont="1" applyAlignment="1">
      <alignment horizontal="center" vertical="top"/>
    </xf>
    <xf numFmtId="0" fontId="9" fillId="3" borderId="4" xfId="0" applyFont="1" applyFill="1" applyBorder="1" applyAlignment="1">
      <alignment horizontal="left" vertical="top" wrapText="1"/>
    </xf>
    <xf numFmtId="0" fontId="9" fillId="3" borderId="5" xfId="0" applyFont="1" applyFill="1" applyBorder="1" applyAlignment="1">
      <alignment horizontal="left" vertical="top" wrapText="1"/>
    </xf>
    <xf numFmtId="0" fontId="9" fillId="3" borderId="6" xfId="0" applyFont="1" applyFill="1" applyBorder="1" applyAlignment="1">
      <alignment horizontal="left" vertical="top" wrapText="1"/>
    </xf>
  </cellXfs>
  <cellStyles count="4">
    <cellStyle name="桁区切り" xfId="1" builtinId="6"/>
    <cellStyle name="桁区切り 2" xfId="2" xr:uid="{00000000-0005-0000-0000-000001000000}"/>
    <cellStyle name="標準" xfId="0" builtinId="0"/>
    <cellStyle name="標準 2" xfId="3" xr:uid="{00000000-0005-0000-0000-000003000000}"/>
  </cellStyles>
  <dxfs count="0"/>
  <tableStyles count="0" defaultTableStyle="TableStyleMedium2" defaultPivotStyle="PivotStyleLight16"/>
  <colors>
    <mruColors>
      <color rgb="FFFFFFCC"/>
      <color rgb="FFEAEAE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22/11/relationships/FeaturePropertyBag" Target="featurePropertyBag/featurePropertyBag.xml"/></Relationships>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4"/>
  <sheetViews>
    <sheetView showGridLines="0" tabSelected="1" view="pageBreakPreview" zoomScaleNormal="100" zoomScaleSheetLayoutView="100" workbookViewId="0"/>
  </sheetViews>
  <sheetFormatPr defaultRowHeight="17.25" customHeight="1"/>
  <cols>
    <col min="1" max="3" width="25.75" style="2" customWidth="1"/>
    <col min="4" max="16384" width="9" style="2"/>
  </cols>
  <sheetData>
    <row r="1" spans="1:3" ht="17.25" customHeight="1">
      <c r="A1" s="2" t="s">
        <v>123</v>
      </c>
    </row>
    <row r="3" spans="1:3" ht="19.5">
      <c r="A3" s="100" t="s">
        <v>61</v>
      </c>
      <c r="B3" s="101"/>
      <c r="C3" s="101"/>
    </row>
    <row r="4" spans="1:3" ht="19.5">
      <c r="A4" s="41"/>
      <c r="B4" s="41" t="s">
        <v>64</v>
      </c>
      <c r="C4" s="42"/>
    </row>
    <row r="6" spans="1:3" ht="17.25" customHeight="1">
      <c r="A6" s="102" t="s">
        <v>0</v>
      </c>
      <c r="B6" s="102"/>
      <c r="C6" s="102"/>
    </row>
    <row r="7" spans="1:3" ht="17.25" customHeight="1">
      <c r="A7" s="3" t="s">
        <v>57</v>
      </c>
      <c r="B7" s="90"/>
      <c r="C7" s="91"/>
    </row>
    <row r="8" spans="1:3" ht="17.25" customHeight="1">
      <c r="A8" s="3" t="s">
        <v>1</v>
      </c>
      <c r="B8" s="90"/>
      <c r="C8" s="91"/>
    </row>
    <row r="9" spans="1:3" ht="17.25" customHeight="1">
      <c r="A9" s="3" t="s">
        <v>58</v>
      </c>
      <c r="B9" s="90"/>
      <c r="C9" s="91"/>
    </row>
    <row r="10" spans="1:3" ht="17.25" customHeight="1">
      <c r="A10" s="3" t="s">
        <v>2</v>
      </c>
      <c r="B10" s="90" t="s">
        <v>15</v>
      </c>
      <c r="C10" s="91"/>
    </row>
    <row r="11" spans="1:3" ht="17.25" customHeight="1">
      <c r="A11" s="3" t="s">
        <v>3</v>
      </c>
      <c r="B11" s="90"/>
      <c r="C11" s="91"/>
    </row>
    <row r="12" spans="1:3" ht="17.25" customHeight="1">
      <c r="A12" s="98" t="s">
        <v>59</v>
      </c>
      <c r="B12" s="24" t="s">
        <v>4</v>
      </c>
      <c r="C12" s="65"/>
    </row>
    <row r="13" spans="1:3" ht="17.25" customHeight="1">
      <c r="A13" s="86"/>
      <c r="B13" s="25" t="s">
        <v>5</v>
      </c>
      <c r="C13" s="66"/>
    </row>
    <row r="14" spans="1:3" ht="17.25" customHeight="1">
      <c r="A14" s="87"/>
      <c r="B14" s="26" t="s">
        <v>6</v>
      </c>
      <c r="C14" s="67"/>
    </row>
    <row r="15" spans="1:3" ht="17.25" customHeight="1">
      <c r="A15" s="3" t="s">
        <v>7</v>
      </c>
      <c r="B15" s="90" t="s">
        <v>120</v>
      </c>
      <c r="C15" s="91"/>
    </row>
    <row r="16" spans="1:3" ht="17.25" customHeight="1">
      <c r="A16" s="3" t="s">
        <v>8</v>
      </c>
      <c r="B16" s="90" t="s">
        <v>119</v>
      </c>
      <c r="C16" s="91"/>
    </row>
    <row r="17" spans="1:3" ht="17.25" customHeight="1">
      <c r="A17" s="85" t="s">
        <v>9</v>
      </c>
      <c r="B17" s="24" t="s">
        <v>10</v>
      </c>
      <c r="C17" s="65"/>
    </row>
    <row r="18" spans="1:3" ht="17.25" customHeight="1">
      <c r="A18" s="86"/>
      <c r="B18" s="27" t="s">
        <v>11</v>
      </c>
      <c r="C18" s="68"/>
    </row>
    <row r="19" spans="1:3" ht="17.25" customHeight="1">
      <c r="A19" s="86"/>
      <c r="B19" s="27" t="s">
        <v>12</v>
      </c>
      <c r="C19" s="69"/>
    </row>
    <row r="20" spans="1:3" ht="17.25" customHeight="1">
      <c r="A20" s="87"/>
      <c r="B20" s="28" t="s">
        <v>13</v>
      </c>
      <c r="C20" s="70"/>
    </row>
    <row r="22" spans="1:3" ht="17.25" customHeight="1">
      <c r="A22" s="99" t="s">
        <v>14</v>
      </c>
      <c r="B22" s="99"/>
      <c r="C22" s="99"/>
    </row>
    <row r="23" spans="1:3" ht="17.25" customHeight="1">
      <c r="A23" s="99" t="s">
        <v>16</v>
      </c>
      <c r="B23" s="99"/>
      <c r="C23" s="99"/>
    </row>
    <row r="24" spans="1:3" ht="56.25">
      <c r="A24" s="60" t="s">
        <v>17</v>
      </c>
      <c r="B24" s="60" t="s">
        <v>18</v>
      </c>
      <c r="C24" s="43" t="s">
        <v>19</v>
      </c>
    </row>
    <row r="25" spans="1:3" ht="29.25" customHeight="1">
      <c r="A25" s="97" t="s">
        <v>20</v>
      </c>
      <c r="B25" s="78" t="b">
        <v>0</v>
      </c>
      <c r="C25" s="78" t="b">
        <v>0</v>
      </c>
    </row>
    <row r="26" spans="1:3" ht="72" customHeight="1">
      <c r="A26" s="97"/>
      <c r="B26" s="71" t="s">
        <v>128</v>
      </c>
      <c r="C26" s="71" t="s">
        <v>60</v>
      </c>
    </row>
    <row r="27" spans="1:3" ht="92.25" customHeight="1">
      <c r="A27" s="61" t="s">
        <v>55</v>
      </c>
      <c r="B27" s="79" t="b">
        <v>0</v>
      </c>
      <c r="C27" s="92"/>
    </row>
    <row r="28" spans="1:3" ht="92.25" customHeight="1">
      <c r="A28" s="61" t="s">
        <v>56</v>
      </c>
      <c r="B28" s="79" t="b">
        <v>0</v>
      </c>
      <c r="C28" s="93"/>
    </row>
    <row r="29" spans="1:3" ht="92.25" customHeight="1">
      <c r="A29" s="72" t="s">
        <v>121</v>
      </c>
      <c r="B29" s="80" t="b">
        <v>0</v>
      </c>
      <c r="C29" s="93"/>
    </row>
    <row r="30" spans="1:3" ht="92.25" customHeight="1">
      <c r="A30" s="61" t="s">
        <v>130</v>
      </c>
      <c r="B30" s="81" t="b">
        <v>0</v>
      </c>
      <c r="C30" s="94"/>
    </row>
    <row r="32" spans="1:3" ht="17.25" customHeight="1">
      <c r="A32" s="2" t="s">
        <v>21</v>
      </c>
    </row>
    <row r="33" spans="1:3" ht="95.25" customHeight="1">
      <c r="A33" s="3" t="s">
        <v>133</v>
      </c>
      <c r="B33" s="95"/>
      <c r="C33" s="96"/>
    </row>
    <row r="34" spans="1:3" ht="95.25" customHeight="1">
      <c r="A34" s="3" t="s">
        <v>22</v>
      </c>
      <c r="B34" s="95"/>
      <c r="C34" s="96"/>
    </row>
    <row r="35" spans="1:3" ht="95.25" customHeight="1">
      <c r="A35" s="3" t="s">
        <v>23</v>
      </c>
      <c r="B35" s="95"/>
      <c r="C35" s="96"/>
    </row>
    <row r="36" spans="1:3" ht="95.25" customHeight="1">
      <c r="A36" s="3" t="s">
        <v>24</v>
      </c>
      <c r="B36" s="95"/>
      <c r="C36" s="96"/>
    </row>
    <row r="37" spans="1:3" ht="17.25" customHeight="1">
      <c r="A37" s="85" t="s">
        <v>25</v>
      </c>
      <c r="B37" s="88" t="s">
        <v>26</v>
      </c>
      <c r="C37" s="89"/>
    </row>
    <row r="38" spans="1:3" ht="17.25" customHeight="1">
      <c r="A38" s="86"/>
      <c r="B38" s="15" t="s">
        <v>131</v>
      </c>
      <c r="C38" s="77" t="s">
        <v>132</v>
      </c>
    </row>
    <row r="39" spans="1:3" ht="17.25" customHeight="1">
      <c r="A39" s="86"/>
      <c r="B39" s="17" t="s">
        <v>27</v>
      </c>
      <c r="C39" s="76" t="s">
        <v>28</v>
      </c>
    </row>
    <row r="40" spans="1:3" ht="17.25" customHeight="1">
      <c r="A40" s="86"/>
      <c r="B40" s="17" t="s">
        <v>29</v>
      </c>
      <c r="C40" s="16" t="s">
        <v>28</v>
      </c>
    </row>
    <row r="41" spans="1:3" ht="17.25" customHeight="1">
      <c r="A41" s="86"/>
      <c r="B41" s="18" t="s">
        <v>30</v>
      </c>
      <c r="C41" s="19" t="s">
        <v>31</v>
      </c>
    </row>
    <row r="42" spans="1:3" ht="17.25" customHeight="1">
      <c r="A42" s="86"/>
      <c r="B42" s="88" t="s">
        <v>36</v>
      </c>
      <c r="C42" s="89"/>
    </row>
    <row r="43" spans="1:3" ht="17.25" customHeight="1">
      <c r="A43" s="86"/>
      <c r="B43" s="15" t="s">
        <v>32</v>
      </c>
      <c r="C43" s="64">
        <v>45748</v>
      </c>
    </row>
    <row r="44" spans="1:3" ht="37.5">
      <c r="A44" s="86"/>
      <c r="B44" s="21" t="s">
        <v>35</v>
      </c>
      <c r="C44" s="62" t="s">
        <v>28</v>
      </c>
    </row>
    <row r="45" spans="1:3" ht="17.25" customHeight="1">
      <c r="A45" s="86"/>
      <c r="B45" s="23" t="s">
        <v>34</v>
      </c>
      <c r="C45" s="63" t="s">
        <v>28</v>
      </c>
    </row>
    <row r="46" spans="1:3" ht="17.25" customHeight="1">
      <c r="A46" s="87"/>
      <c r="B46" s="22" t="s">
        <v>30</v>
      </c>
      <c r="C46" s="20" t="s">
        <v>31</v>
      </c>
    </row>
    <row r="48" spans="1:3" ht="17.25" customHeight="1">
      <c r="A48" s="4" t="s">
        <v>37</v>
      </c>
      <c r="B48" s="1"/>
      <c r="C48" s="1"/>
    </row>
    <row r="49" spans="1:3" ht="17.25" customHeight="1">
      <c r="A49" s="5" t="s">
        <v>38</v>
      </c>
      <c r="B49" s="5" t="s">
        <v>39</v>
      </c>
      <c r="C49" s="5" t="s">
        <v>40</v>
      </c>
    </row>
    <row r="50" spans="1:3" ht="17.25" customHeight="1">
      <c r="A50" s="6"/>
      <c r="B50" s="6"/>
      <c r="C50" s="6"/>
    </row>
    <row r="51" spans="1:3" ht="17.25" customHeight="1">
      <c r="A51" s="6"/>
      <c r="B51" s="6"/>
      <c r="C51" s="6"/>
    </row>
    <row r="52" spans="1:3" ht="17.25" customHeight="1">
      <c r="A52" s="6"/>
      <c r="B52" s="6"/>
      <c r="C52" s="6"/>
    </row>
    <row r="53" spans="1:3" ht="17.25" customHeight="1">
      <c r="A53" s="4" t="s">
        <v>41</v>
      </c>
      <c r="B53" s="1"/>
      <c r="C53" s="1"/>
    </row>
    <row r="54" spans="1:3" ht="17.25" customHeight="1">
      <c r="A54" s="4" t="s">
        <v>42</v>
      </c>
      <c r="B54" s="1"/>
      <c r="C54" s="1"/>
    </row>
  </sheetData>
  <mergeCells count="22">
    <mergeCell ref="B10:C10"/>
    <mergeCell ref="A3:C3"/>
    <mergeCell ref="A6:C6"/>
    <mergeCell ref="B7:C7"/>
    <mergeCell ref="B8:C8"/>
    <mergeCell ref="B9:C9"/>
    <mergeCell ref="B11:C11"/>
    <mergeCell ref="A12:A14"/>
    <mergeCell ref="A17:A20"/>
    <mergeCell ref="A22:C22"/>
    <mergeCell ref="A23:C23"/>
    <mergeCell ref="A37:A46"/>
    <mergeCell ref="B37:C37"/>
    <mergeCell ref="B42:C42"/>
    <mergeCell ref="B15:C15"/>
    <mergeCell ref="B16:C16"/>
    <mergeCell ref="C27:C30"/>
    <mergeCell ref="B33:C33"/>
    <mergeCell ref="B34:C34"/>
    <mergeCell ref="B35:C35"/>
    <mergeCell ref="B36:C36"/>
    <mergeCell ref="A25:A26"/>
  </mergeCells>
  <phoneticPr fontId="3"/>
  <pageMargins left="0.7" right="0.7" top="0.75" bottom="0.75" header="0.3" footer="0.3"/>
  <pageSetup paperSize="9" orientation="portrait" horizontalDpi="1200" verticalDpi="1200" r:id="rId1"/>
  <rowBreaks count="2" manualBreakCount="2">
    <brk id="21" max="16383" man="1"/>
    <brk id="31"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688DE2-76BC-4815-88D2-6CFBB93A7C30}">
  <dimension ref="A1:D28"/>
  <sheetViews>
    <sheetView view="pageBreakPreview" zoomScaleNormal="100" zoomScaleSheetLayoutView="100" workbookViewId="0"/>
  </sheetViews>
  <sheetFormatPr defaultRowHeight="18.75"/>
  <cols>
    <col min="1" max="1" width="16.625" style="7" customWidth="1"/>
    <col min="2" max="2" width="46.125" style="7" customWidth="1"/>
    <col min="3" max="3" width="23.875" style="7" customWidth="1"/>
    <col min="4" max="4" width="18.625" style="7" customWidth="1"/>
    <col min="5" max="16384" width="9" style="7"/>
  </cols>
  <sheetData>
    <row r="1" spans="1:4">
      <c r="A1" s="7" t="s">
        <v>124</v>
      </c>
    </row>
    <row r="3" spans="1:4" s="2" customFormat="1" ht="19.5" customHeight="1">
      <c r="A3" s="100" t="s">
        <v>61</v>
      </c>
      <c r="B3" s="100"/>
      <c r="C3" s="100"/>
      <c r="D3" s="34"/>
    </row>
    <row r="4" spans="1:4">
      <c r="A4" s="109" t="s">
        <v>43</v>
      </c>
      <c r="B4" s="109"/>
      <c r="C4" s="109"/>
    </row>
    <row r="5" spans="1:4">
      <c r="A5" s="29"/>
      <c r="B5" s="29"/>
      <c r="C5" s="29"/>
      <c r="D5" s="29"/>
    </row>
    <row r="6" spans="1:4">
      <c r="A6" s="110" t="s">
        <v>53</v>
      </c>
      <c r="B6" s="110"/>
      <c r="C6" s="110"/>
      <c r="D6" s="110"/>
    </row>
    <row r="7" spans="1:4">
      <c r="A7" s="4" t="s">
        <v>44</v>
      </c>
      <c r="B7" s="4"/>
      <c r="C7" s="59" t="s">
        <v>54</v>
      </c>
    </row>
    <row r="8" spans="1:4">
      <c r="A8" s="10" t="s">
        <v>45</v>
      </c>
      <c r="B8" s="11" t="s">
        <v>46</v>
      </c>
      <c r="C8" s="10" t="s">
        <v>47</v>
      </c>
    </row>
    <row r="9" spans="1:4" ht="14.25" customHeight="1">
      <c r="A9" s="111" t="s">
        <v>71</v>
      </c>
      <c r="B9" s="40" t="s">
        <v>48</v>
      </c>
      <c r="C9" s="113"/>
    </row>
    <row r="10" spans="1:4" ht="33" customHeight="1">
      <c r="A10" s="112"/>
      <c r="B10" s="13"/>
      <c r="C10" s="114"/>
    </row>
    <row r="11" spans="1:4" ht="36.75" customHeight="1">
      <c r="A11" s="10" t="s">
        <v>49</v>
      </c>
      <c r="B11" s="13"/>
      <c r="C11" s="12"/>
    </row>
    <row r="12" spans="1:4" ht="36.75" customHeight="1">
      <c r="A12" s="10" t="s">
        <v>50</v>
      </c>
      <c r="B12" s="14"/>
      <c r="C12" s="12"/>
    </row>
    <row r="13" spans="1:4" ht="36.75" customHeight="1">
      <c r="A13" s="10" t="s">
        <v>51</v>
      </c>
      <c r="B13" s="14"/>
      <c r="C13" s="12"/>
    </row>
    <row r="14" spans="1:4" ht="37.5" customHeight="1">
      <c r="A14" s="10" t="s">
        <v>52</v>
      </c>
      <c r="B14" s="14">
        <f>SUM(B10:B13)</f>
        <v>0</v>
      </c>
      <c r="C14" s="12"/>
    </row>
    <row r="16" spans="1:4">
      <c r="A16" s="7" t="s">
        <v>142</v>
      </c>
      <c r="D16" s="8"/>
    </row>
    <row r="17" spans="1:3" s="1" customFormat="1">
      <c r="A17" s="1" t="s">
        <v>141</v>
      </c>
      <c r="B17" s="32"/>
      <c r="C17" s="59" t="s">
        <v>54</v>
      </c>
    </row>
    <row r="18" spans="1:3" s="1" customFormat="1" ht="37.5" customHeight="1">
      <c r="A18" s="105" t="s">
        <v>147</v>
      </c>
      <c r="B18" s="106"/>
      <c r="C18" s="84" t="s">
        <v>62</v>
      </c>
    </row>
    <row r="19" spans="1:3" s="1" customFormat="1">
      <c r="A19" s="107"/>
      <c r="B19" s="107"/>
      <c r="C19" s="75"/>
    </row>
    <row r="20" spans="1:3" s="1" customFormat="1">
      <c r="A20" s="107"/>
      <c r="B20" s="107"/>
    </row>
    <row r="21" spans="1:3" s="1" customFormat="1">
      <c r="A21" s="107"/>
      <c r="B21" s="107"/>
      <c r="C21" s="75"/>
    </row>
    <row r="22" spans="1:3" s="1" customFormat="1">
      <c r="A22" s="108" t="s">
        <v>148</v>
      </c>
      <c r="B22" s="108"/>
      <c r="C22" s="36">
        <f>SUM(C19:C21)</f>
        <v>0</v>
      </c>
    </row>
    <row r="23" spans="1:3" s="1" customFormat="1">
      <c r="A23" s="1" t="s">
        <v>70</v>
      </c>
      <c r="B23" s="31"/>
      <c r="C23" s="30"/>
    </row>
    <row r="24" spans="1:3" s="1" customFormat="1">
      <c r="B24" s="31"/>
      <c r="C24" s="30"/>
    </row>
    <row r="25" spans="1:3" s="1" customFormat="1">
      <c r="A25" s="1" t="s">
        <v>143</v>
      </c>
      <c r="B25" s="33"/>
      <c r="C25" s="30"/>
    </row>
    <row r="26" spans="1:3" s="1" customFormat="1">
      <c r="A26" s="108" t="s">
        <v>66</v>
      </c>
      <c r="B26" s="108"/>
      <c r="C26" s="36">
        <f>C22</f>
        <v>0</v>
      </c>
    </row>
    <row r="27" spans="1:3" s="1" customFormat="1" ht="19.5" thickBot="1">
      <c r="A27" s="108" t="s">
        <v>63</v>
      </c>
      <c r="B27" s="108"/>
      <c r="C27" s="82">
        <f>2/3</f>
        <v>0.66666666666666663</v>
      </c>
    </row>
    <row r="28" spans="1:3" s="1" customFormat="1">
      <c r="A28" s="103" t="s">
        <v>129</v>
      </c>
      <c r="B28" s="104"/>
      <c r="C28" s="83">
        <f>MIN(1600000, ROUNDDOWN(C26*C27, -3))</f>
        <v>0</v>
      </c>
    </row>
  </sheetData>
  <mergeCells count="13">
    <mergeCell ref="A3:C3"/>
    <mergeCell ref="A4:C4"/>
    <mergeCell ref="A6:D6"/>
    <mergeCell ref="A9:A10"/>
    <mergeCell ref="C9:C10"/>
    <mergeCell ref="A28:B28"/>
    <mergeCell ref="A18:B18"/>
    <mergeCell ref="A19:B19"/>
    <mergeCell ref="A20:B20"/>
    <mergeCell ref="A21:B21"/>
    <mergeCell ref="A22:B22"/>
    <mergeCell ref="A26:B26"/>
    <mergeCell ref="A27:B27"/>
  </mergeCells>
  <phoneticPr fontId="3"/>
  <pageMargins left="0.7" right="0.7" top="0.75" bottom="0.75" header="0.3" footer="0.3"/>
  <pageSetup paperSize="9" scale="93"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36"/>
  <sheetViews>
    <sheetView view="pageBreakPreview" zoomScaleNormal="100" zoomScaleSheetLayoutView="100" workbookViewId="0">
      <selection activeCell="A29" sqref="A29"/>
    </sheetView>
  </sheetViews>
  <sheetFormatPr defaultRowHeight="19.5"/>
  <cols>
    <col min="1" max="1" width="89.375" style="53" bestFit="1" customWidth="1"/>
    <col min="2" max="16384" width="9" style="44"/>
  </cols>
  <sheetData>
    <row r="1" spans="1:1">
      <c r="A1" s="39" t="s">
        <v>125</v>
      </c>
    </row>
    <row r="2" spans="1:1">
      <c r="A2" s="39"/>
    </row>
    <row r="3" spans="1:1" ht="24">
      <c r="A3" s="45" t="s">
        <v>72</v>
      </c>
    </row>
    <row r="4" spans="1:1" ht="17.25" customHeight="1">
      <c r="A4" s="46"/>
    </row>
    <row r="5" spans="1:1" ht="17.25" customHeight="1">
      <c r="A5" s="46" t="s">
        <v>73</v>
      </c>
    </row>
    <row r="6" spans="1:1" ht="17.25" customHeight="1">
      <c r="A6" s="46" t="s">
        <v>74</v>
      </c>
    </row>
    <row r="7" spans="1:1" ht="17.25" customHeight="1">
      <c r="A7" s="46" t="s">
        <v>75</v>
      </c>
    </row>
    <row r="8" spans="1:1" ht="17.25" customHeight="1">
      <c r="A8" s="46"/>
    </row>
    <row r="9" spans="1:1" ht="17.25" customHeight="1">
      <c r="A9" s="47" t="s">
        <v>76</v>
      </c>
    </row>
    <row r="10" spans="1:1" ht="17.25" customHeight="1">
      <c r="A10" s="46"/>
    </row>
    <row r="11" spans="1:1" ht="17.25" customHeight="1">
      <c r="A11" s="46" t="s">
        <v>77</v>
      </c>
    </row>
    <row r="12" spans="1:1" ht="17.25" customHeight="1">
      <c r="A12" s="46" t="s">
        <v>78</v>
      </c>
    </row>
    <row r="13" spans="1:1" ht="17.25" customHeight="1">
      <c r="A13" s="46" t="s">
        <v>79</v>
      </c>
    </row>
    <row r="14" spans="1:1" ht="17.25" customHeight="1">
      <c r="A14" s="46" t="s">
        <v>80</v>
      </c>
    </row>
    <row r="15" spans="1:1" ht="17.25" customHeight="1">
      <c r="A15" s="46" t="s">
        <v>81</v>
      </c>
    </row>
    <row r="16" spans="1:1" ht="17.25" customHeight="1">
      <c r="A16" s="46" t="s">
        <v>82</v>
      </c>
    </row>
    <row r="17" spans="1:2" ht="17.25" customHeight="1">
      <c r="A17" s="46" t="s">
        <v>83</v>
      </c>
    </row>
    <row r="18" spans="1:2" ht="17.25" customHeight="1">
      <c r="A18" s="46" t="s">
        <v>84</v>
      </c>
    </row>
    <row r="19" spans="1:2" ht="17.25" customHeight="1">
      <c r="A19" s="46" t="s">
        <v>85</v>
      </c>
    </row>
    <row r="20" spans="1:2" ht="17.25" customHeight="1">
      <c r="A20" s="46" t="s">
        <v>86</v>
      </c>
    </row>
    <row r="21" spans="1:2" ht="17.25" customHeight="1">
      <c r="A21" s="46" t="s">
        <v>87</v>
      </c>
    </row>
    <row r="22" spans="1:2" ht="17.25" customHeight="1">
      <c r="A22" s="46" t="s">
        <v>97</v>
      </c>
    </row>
    <row r="23" spans="1:2" ht="17.25" customHeight="1">
      <c r="A23" s="46" t="s">
        <v>88</v>
      </c>
      <c r="B23" s="44" t="s">
        <v>89</v>
      </c>
    </row>
    <row r="24" spans="1:2" ht="17.25" customHeight="1">
      <c r="A24" s="46"/>
    </row>
    <row r="25" spans="1:2" ht="17.25" customHeight="1">
      <c r="A25" s="48" t="s">
        <v>95</v>
      </c>
    </row>
    <row r="26" spans="1:2">
      <c r="A26" s="46"/>
    </row>
    <row r="27" spans="1:2">
      <c r="A27" s="46" t="s">
        <v>94</v>
      </c>
    </row>
    <row r="28" spans="1:2">
      <c r="A28" s="46"/>
    </row>
    <row r="29" spans="1:2" s="50" customFormat="1">
      <c r="A29" s="49" t="s">
        <v>90</v>
      </c>
    </row>
    <row r="30" spans="1:2" s="50" customFormat="1" ht="33" customHeight="1">
      <c r="A30" s="51" t="s">
        <v>98</v>
      </c>
    </row>
    <row r="31" spans="1:2" s="50" customFormat="1" ht="11.25" customHeight="1">
      <c r="A31" s="51"/>
    </row>
    <row r="32" spans="1:2" s="49" customFormat="1" ht="16.5">
      <c r="A32" s="49" t="s">
        <v>91</v>
      </c>
    </row>
    <row r="33" spans="1:1" s="50" customFormat="1">
      <c r="A33" s="52" t="s">
        <v>92</v>
      </c>
    </row>
    <row r="34" spans="1:1" s="50" customFormat="1" ht="35.25" customHeight="1">
      <c r="A34" s="51" t="s">
        <v>96</v>
      </c>
    </row>
    <row r="35" spans="1:1" s="50" customFormat="1" ht="40.5" customHeight="1">
      <c r="A35" s="51" t="s">
        <v>93</v>
      </c>
    </row>
    <row r="36" spans="1:1" s="50" customFormat="1" ht="20.25" customHeight="1"/>
  </sheetData>
  <phoneticPr fontId="3"/>
  <pageMargins left="0.70866141732283472" right="0.51181102362204722" top="0.74803149606299213" bottom="0.3937007874015748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18"/>
  <sheetViews>
    <sheetView view="pageBreakPreview" zoomScaleNormal="98" zoomScaleSheetLayoutView="100" workbookViewId="0"/>
  </sheetViews>
  <sheetFormatPr defaultRowHeight="18.75"/>
  <cols>
    <col min="1" max="1" width="23.5" style="2" customWidth="1"/>
    <col min="2" max="2" width="6.625" style="2" customWidth="1"/>
    <col min="3" max="3" width="60.375" style="2" customWidth="1"/>
    <col min="4" max="16384" width="9" style="2"/>
  </cols>
  <sheetData>
    <row r="1" spans="1:3">
      <c r="A1" s="2" t="s">
        <v>126</v>
      </c>
    </row>
    <row r="3" spans="1:3">
      <c r="A3" s="119" t="s">
        <v>99</v>
      </c>
      <c r="B3" s="119"/>
      <c r="C3" s="119"/>
    </row>
    <row r="4" spans="1:3">
      <c r="A4" s="119" t="s">
        <v>100</v>
      </c>
      <c r="B4" s="119"/>
      <c r="C4" s="119"/>
    </row>
    <row r="6" spans="1:3">
      <c r="A6" s="2" t="s">
        <v>101</v>
      </c>
    </row>
    <row r="7" spans="1:3">
      <c r="A7" s="117" t="s">
        <v>102</v>
      </c>
      <c r="B7" s="117"/>
      <c r="C7" s="55" t="s">
        <v>33</v>
      </c>
    </row>
    <row r="8" spans="1:3">
      <c r="A8" s="117" t="s">
        <v>103</v>
      </c>
      <c r="B8" s="117"/>
      <c r="C8" s="55" t="s">
        <v>33</v>
      </c>
    </row>
    <row r="9" spans="1:3" ht="36.75" customHeight="1">
      <c r="A9" s="118" t="s">
        <v>149</v>
      </c>
      <c r="B9" s="118"/>
      <c r="C9" s="118"/>
    </row>
    <row r="11" spans="1:3">
      <c r="A11" s="2" t="s">
        <v>104</v>
      </c>
    </row>
    <row r="12" spans="1:3">
      <c r="A12" s="2" t="s">
        <v>105</v>
      </c>
    </row>
    <row r="13" spans="1:3">
      <c r="A13" s="56" t="s">
        <v>109</v>
      </c>
      <c r="B13" s="56" t="s">
        <v>106</v>
      </c>
      <c r="C13" s="56" t="s">
        <v>107</v>
      </c>
    </row>
    <row r="14" spans="1:3" ht="144" customHeight="1">
      <c r="A14" s="54" t="s">
        <v>108</v>
      </c>
      <c r="B14" s="80" t="b">
        <v>0</v>
      </c>
      <c r="C14" s="57" t="s">
        <v>112</v>
      </c>
    </row>
    <row r="15" spans="1:3" ht="144" customHeight="1">
      <c r="A15" s="58" t="s">
        <v>110</v>
      </c>
      <c r="B15" s="80" t="b">
        <v>0</v>
      </c>
      <c r="C15" s="115" t="s">
        <v>113</v>
      </c>
    </row>
    <row r="16" spans="1:3" ht="144" customHeight="1">
      <c r="A16" s="58" t="s">
        <v>111</v>
      </c>
      <c r="B16" s="80" t="b">
        <v>0</v>
      </c>
      <c r="C16" s="116"/>
    </row>
    <row r="17" spans="1:3" ht="144" customHeight="1">
      <c r="A17" s="73" t="s">
        <v>122</v>
      </c>
      <c r="B17" s="80" t="b">
        <v>0</v>
      </c>
      <c r="C17" s="57" t="s">
        <v>114</v>
      </c>
    </row>
    <row r="18" spans="1:3" ht="144" customHeight="1">
      <c r="A18" s="54" t="s">
        <v>130</v>
      </c>
      <c r="B18" s="80" t="b">
        <v>0</v>
      </c>
      <c r="C18" s="57" t="s">
        <v>115</v>
      </c>
    </row>
  </sheetData>
  <mergeCells count="6">
    <mergeCell ref="C15:C16"/>
    <mergeCell ref="A7:B7"/>
    <mergeCell ref="A8:B8"/>
    <mergeCell ref="A9:C9"/>
    <mergeCell ref="A3:C3"/>
    <mergeCell ref="A4:C4"/>
  </mergeCells>
  <phoneticPr fontId="3"/>
  <pageMargins left="0.7" right="0.7" top="0.75" bottom="0.75" header="0.3" footer="0.3"/>
  <pageSetup paperSize="9" scale="76"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40"/>
  <sheetViews>
    <sheetView view="pageBreakPreview" zoomScaleNormal="100" zoomScaleSheetLayoutView="100" workbookViewId="0">
      <selection activeCell="C34" sqref="C34"/>
    </sheetView>
  </sheetViews>
  <sheetFormatPr defaultRowHeight="18.75"/>
  <cols>
    <col min="1" max="1" width="18.75" style="7" customWidth="1"/>
    <col min="2" max="2" width="45.375" style="7" customWidth="1"/>
    <col min="3" max="3" width="18.75" style="7" customWidth="1"/>
    <col min="4" max="4" width="18.625" style="7" customWidth="1"/>
    <col min="5" max="16384" width="9" style="7"/>
  </cols>
  <sheetData>
    <row r="1" spans="1:4">
      <c r="A1" s="7" t="s">
        <v>127</v>
      </c>
    </row>
    <row r="3" spans="1:4" s="2" customFormat="1" ht="19.5" customHeight="1">
      <c r="A3" s="100" t="s">
        <v>61</v>
      </c>
      <c r="B3" s="100"/>
      <c r="C3" s="100"/>
      <c r="D3" s="34"/>
    </row>
    <row r="4" spans="1:4">
      <c r="A4" s="109" t="s">
        <v>116</v>
      </c>
      <c r="B4" s="109"/>
      <c r="C4" s="109"/>
    </row>
    <row r="5" spans="1:4">
      <c r="A5" s="29"/>
      <c r="B5" s="29"/>
      <c r="C5" s="29"/>
      <c r="D5" s="29"/>
    </row>
    <row r="6" spans="1:4">
      <c r="A6" s="110" t="s">
        <v>53</v>
      </c>
      <c r="B6" s="110"/>
      <c r="C6" s="110"/>
      <c r="D6" s="110"/>
    </row>
    <row r="7" spans="1:4">
      <c r="A7" s="4" t="s">
        <v>44</v>
      </c>
      <c r="B7" s="4"/>
      <c r="C7" s="59" t="s">
        <v>54</v>
      </c>
    </row>
    <row r="8" spans="1:4">
      <c r="A8" s="10" t="s">
        <v>45</v>
      </c>
      <c r="B8" s="11" t="s">
        <v>117</v>
      </c>
      <c r="C8" s="10" t="s">
        <v>47</v>
      </c>
    </row>
    <row r="9" spans="1:4" ht="14.25" customHeight="1">
      <c r="A9" s="111" t="s">
        <v>71</v>
      </c>
      <c r="B9" s="40" t="s">
        <v>118</v>
      </c>
      <c r="C9" s="113"/>
    </row>
    <row r="10" spans="1:4" ht="27.75" customHeight="1">
      <c r="A10" s="112"/>
      <c r="B10" s="13"/>
      <c r="C10" s="114"/>
    </row>
    <row r="11" spans="1:4" ht="27.75" customHeight="1">
      <c r="A11" s="10" t="s">
        <v>49</v>
      </c>
      <c r="B11" s="13"/>
      <c r="C11" s="12"/>
    </row>
    <row r="12" spans="1:4" ht="27.75" customHeight="1">
      <c r="A12" s="10" t="s">
        <v>50</v>
      </c>
      <c r="B12" s="14"/>
      <c r="C12" s="12"/>
    </row>
    <row r="13" spans="1:4" ht="27.75" customHeight="1">
      <c r="A13" s="10" t="s">
        <v>51</v>
      </c>
      <c r="B13" s="14"/>
      <c r="C13" s="12"/>
    </row>
    <row r="14" spans="1:4" ht="27.75" customHeight="1">
      <c r="A14" s="10" t="s">
        <v>52</v>
      </c>
      <c r="B14" s="14">
        <f>SUM(B10:B13)</f>
        <v>0</v>
      </c>
      <c r="C14" s="12"/>
    </row>
    <row r="16" spans="1:4">
      <c r="A16" s="7" t="s">
        <v>142</v>
      </c>
      <c r="D16" s="8"/>
    </row>
    <row r="17" spans="1:3" s="1" customFormat="1">
      <c r="A17" s="1" t="s">
        <v>141</v>
      </c>
      <c r="B17" s="32"/>
      <c r="C17" s="59" t="s">
        <v>54</v>
      </c>
    </row>
    <row r="18" spans="1:3" s="1" customFormat="1" ht="37.5" customHeight="1">
      <c r="A18" s="9" t="s">
        <v>144</v>
      </c>
      <c r="B18" s="37" t="s">
        <v>65</v>
      </c>
      <c r="C18" s="38" t="s">
        <v>146</v>
      </c>
    </row>
    <row r="19" spans="1:3" s="1" customFormat="1">
      <c r="A19" s="120" t="s">
        <v>137</v>
      </c>
      <c r="B19" s="74"/>
      <c r="C19" s="75"/>
    </row>
    <row r="20" spans="1:3" s="1" customFormat="1">
      <c r="A20" s="121"/>
      <c r="B20" s="74"/>
      <c r="C20" s="75"/>
    </row>
    <row r="21" spans="1:3" s="1" customFormat="1">
      <c r="A21" s="122"/>
      <c r="B21" s="35" t="s">
        <v>67</v>
      </c>
      <c r="C21" s="36">
        <f>SUM(C19:C20)</f>
        <v>0</v>
      </c>
    </row>
    <row r="22" spans="1:3" s="1" customFormat="1">
      <c r="A22" s="120" t="s">
        <v>138</v>
      </c>
      <c r="B22" s="74"/>
      <c r="C22" s="75"/>
    </row>
    <row r="23" spans="1:3" s="1" customFormat="1">
      <c r="A23" s="121"/>
      <c r="B23" s="74"/>
      <c r="C23" s="75"/>
    </row>
    <row r="24" spans="1:3" s="1" customFormat="1">
      <c r="A24" s="122"/>
      <c r="B24" s="35" t="s">
        <v>68</v>
      </c>
      <c r="C24" s="36">
        <f>SUM(C22:C23)</f>
        <v>0</v>
      </c>
    </row>
    <row r="25" spans="1:3" s="1" customFormat="1">
      <c r="A25" s="120" t="s">
        <v>139</v>
      </c>
      <c r="B25" s="74"/>
      <c r="C25" s="75"/>
    </row>
    <row r="26" spans="1:3" s="1" customFormat="1">
      <c r="A26" s="121"/>
      <c r="B26" s="74"/>
      <c r="C26" s="75"/>
    </row>
    <row r="27" spans="1:3" s="1" customFormat="1">
      <c r="A27" s="122"/>
      <c r="B27" s="35" t="s">
        <v>69</v>
      </c>
      <c r="C27" s="36">
        <f>SUM(C25:C26)</f>
        <v>0</v>
      </c>
    </row>
    <row r="28" spans="1:3" s="1" customFormat="1">
      <c r="A28" s="120" t="s">
        <v>145</v>
      </c>
      <c r="B28" s="74"/>
      <c r="C28" s="75"/>
    </row>
    <row r="29" spans="1:3" s="1" customFormat="1">
      <c r="A29" s="121"/>
      <c r="B29" s="74"/>
      <c r="C29" s="75"/>
    </row>
    <row r="30" spans="1:3" s="1" customFormat="1">
      <c r="A30" s="122"/>
      <c r="B30" s="35" t="s">
        <v>134</v>
      </c>
      <c r="C30" s="36">
        <f>SUM(C28:C29)</f>
        <v>0</v>
      </c>
    </row>
    <row r="31" spans="1:3" s="1" customFormat="1">
      <c r="A31" s="120" t="s">
        <v>140</v>
      </c>
      <c r="B31" s="74"/>
      <c r="C31" s="75"/>
    </row>
    <row r="32" spans="1:3" s="1" customFormat="1">
      <c r="A32" s="121"/>
      <c r="B32" s="74"/>
      <c r="C32" s="75"/>
    </row>
    <row r="33" spans="1:3" s="1" customFormat="1">
      <c r="A33" s="122"/>
      <c r="B33" s="35" t="s">
        <v>135</v>
      </c>
      <c r="C33" s="36">
        <f>SUM(C31:C32)</f>
        <v>0</v>
      </c>
    </row>
    <row r="34" spans="1:3" s="1" customFormat="1">
      <c r="A34" s="108" t="s">
        <v>136</v>
      </c>
      <c r="B34" s="108"/>
      <c r="C34" s="36">
        <f>C21+C24+C27+C30+C33</f>
        <v>0</v>
      </c>
    </row>
    <row r="35" spans="1:3" s="1" customFormat="1">
      <c r="A35" s="1" t="s">
        <v>70</v>
      </c>
      <c r="B35" s="31"/>
      <c r="C35" s="30"/>
    </row>
    <row r="36" spans="1:3" s="1" customFormat="1">
      <c r="B36" s="31"/>
      <c r="C36" s="30"/>
    </row>
    <row r="37" spans="1:3" s="1" customFormat="1">
      <c r="A37" s="1" t="s">
        <v>143</v>
      </c>
      <c r="B37" s="33"/>
      <c r="C37" s="59" t="s">
        <v>54</v>
      </c>
    </row>
    <row r="38" spans="1:3" s="1" customFormat="1">
      <c r="A38" s="108" t="s">
        <v>66</v>
      </c>
      <c r="B38" s="108"/>
      <c r="C38" s="36">
        <f>C34</f>
        <v>0</v>
      </c>
    </row>
    <row r="39" spans="1:3" s="1" customFormat="1" ht="19.5" thickBot="1">
      <c r="A39" s="108" t="s">
        <v>63</v>
      </c>
      <c r="B39" s="108"/>
      <c r="C39" s="82">
        <f>2/3</f>
        <v>0.66666666666666663</v>
      </c>
    </row>
    <row r="40" spans="1:3" s="1" customFormat="1" ht="19.5" thickBot="1">
      <c r="A40" s="103" t="s">
        <v>129</v>
      </c>
      <c r="B40" s="104"/>
      <c r="C40" s="83">
        <f>MIN(1600000, ROUNDDOWN(C38*C39, -3))</f>
        <v>0</v>
      </c>
    </row>
  </sheetData>
  <mergeCells count="14">
    <mergeCell ref="A40:B40"/>
    <mergeCell ref="A3:C3"/>
    <mergeCell ref="A4:C4"/>
    <mergeCell ref="A6:D6"/>
    <mergeCell ref="A9:A10"/>
    <mergeCell ref="C9:C10"/>
    <mergeCell ref="A19:A21"/>
    <mergeCell ref="A22:A24"/>
    <mergeCell ref="A25:A27"/>
    <mergeCell ref="A28:A30"/>
    <mergeCell ref="A31:A33"/>
    <mergeCell ref="A34:B34"/>
    <mergeCell ref="A38:B38"/>
    <mergeCell ref="A39:B39"/>
  </mergeCells>
  <phoneticPr fontId="3"/>
  <pageMargins left="0.7" right="0.7" top="0.75" bottom="0.75" header="0.3" footer="0.3"/>
  <pageSetup paperSize="9" scale="87"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１事業計画書</vt:lpstr>
      <vt:lpstr>２収支予算書 </vt:lpstr>
      <vt:lpstr>３誓約書</vt:lpstr>
      <vt:lpstr>４事業実施報告書</vt:lpstr>
      <vt:lpstr>５収支決算書</vt:lpstr>
      <vt:lpstr>'１事業計画書'!Print_Area</vt:lpstr>
      <vt:lpstr>'２収支予算書 '!Print_Area</vt:lpstr>
      <vt:lpstr>'３誓約書'!Print_Area</vt:lpstr>
      <vt:lpstr>'５収支決算書'!Print_Area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令和８年度佐賀市働きやすさアップ支援補助金実施要領様式</dc:title>
  <dc:creator/>
  <cp:lastModifiedBy/>
  <dcterms:created xsi:type="dcterms:W3CDTF">2015-06-05T18:19:34Z</dcterms:created>
  <dcterms:modified xsi:type="dcterms:W3CDTF">2026-03-31T23:54:10Z</dcterms:modified>
</cp:coreProperties>
</file>